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.12.16面试" sheetId="1" r:id="rId1"/>
  </sheets>
  <definedNames>
    <definedName name="_xlnm._FilterDatabase" localSheetId="0" hidden="1">'2023.12.16面试'!$B$3:$H$3</definedName>
    <definedName name="_xlnm.Print_Titles" localSheetId="0">'2023.12.16面试'!$3:$3</definedName>
  </definedNames>
  <calcPr calcId="144525"/>
</workbook>
</file>

<file path=xl/sharedStrings.xml><?xml version="1.0" encoding="utf-8"?>
<sst xmlns="http://schemas.openxmlformats.org/spreadsheetml/2006/main" count="87" uniqueCount="52">
  <si>
    <t>附件1:</t>
  </si>
  <si>
    <t>2023年“人才漳州月”赴外公开招聘铁投公司财务部会计岗位（6）12月16日初面成绩</t>
  </si>
  <si>
    <t>序号</t>
  </si>
  <si>
    <t>分组号</t>
  </si>
  <si>
    <t>招聘的公司及岗位</t>
  </si>
  <si>
    <t>考生姓名</t>
  </si>
  <si>
    <t>现场宣布
初面成绩</t>
  </si>
  <si>
    <t>本岗位所有考生面试现场宣布平均分</t>
  </si>
  <si>
    <t>分组面试现场宣布成绩平均分</t>
  </si>
  <si>
    <t>修正
系数</t>
  </si>
  <si>
    <t>最终初面成绩</t>
  </si>
  <si>
    <t>排名</t>
  </si>
  <si>
    <t>第 一 组</t>
  </si>
  <si>
    <t>铁投公司财务部会计(6)</t>
  </si>
  <si>
    <t>陈增鹏</t>
  </si>
  <si>
    <t>吴逸沁</t>
  </si>
  <si>
    <t>黄武鑫</t>
  </si>
  <si>
    <t>李钰荧</t>
  </si>
  <si>
    <t>郑奕泓</t>
  </si>
  <si>
    <t>阚利学</t>
  </si>
  <si>
    <t>谢舒群</t>
  </si>
  <si>
    <t>苏钟莉</t>
  </si>
  <si>
    <t>林阿妙</t>
  </si>
  <si>
    <t>柯汶姗</t>
  </si>
  <si>
    <t>杨煌浦</t>
  </si>
  <si>
    <t>黄悦悦</t>
  </si>
  <si>
    <t>吴增蓉</t>
  </si>
  <si>
    <t>庄晓雯</t>
  </si>
  <si>
    <t>江日雪</t>
  </si>
  <si>
    <t>李少红</t>
  </si>
  <si>
    <t>陈璇</t>
  </si>
  <si>
    <t>蔡晓榆</t>
  </si>
  <si>
    <t>第 二 组</t>
  </si>
  <si>
    <t>姜晓菁</t>
  </si>
  <si>
    <t>林佳燕</t>
  </si>
  <si>
    <t>陈艺婷</t>
  </si>
  <si>
    <t>吴睿</t>
  </si>
  <si>
    <t>简共忆</t>
  </si>
  <si>
    <t>游琦颖</t>
  </si>
  <si>
    <t>陈欢妍</t>
  </si>
  <si>
    <t>洪婉玲</t>
  </si>
  <si>
    <t>林琪敏</t>
  </si>
  <si>
    <t>杨远达</t>
  </si>
  <si>
    <t>林娜</t>
  </si>
  <si>
    <t>黄保端</t>
  </si>
  <si>
    <t>杨小青</t>
  </si>
  <si>
    <t>蒋琳娜</t>
  </si>
  <si>
    <t>林佳音</t>
  </si>
  <si>
    <t>柯晨歆</t>
  </si>
  <si>
    <t>曾丽媛</t>
  </si>
  <si>
    <t>杨肃昕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</si>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</sst>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方正小标宋简体"/>
      <charset val="134"/>
    </font>
    <font>
      <b/>
      <sz val="14"/>
      <color indexed="8"/>
      <name val="宋体"/>
      <charset val="0"/>
      <scheme val="minor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255"/>
    </xf>
    <xf numFmtId="0" fontId="5" fillId="0" borderId="1" xfId="0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176" fontId="5" fillId="0" borderId="3" xfId="0" applyNumberFormat="1" applyFont="1" applyFill="1" applyBorder="1" applyAlignment="1" applyProtection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Fill="1" applyBorder="1" applyAlignment="1" applyProtection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zoomScale="85" zoomScaleNormal="85" workbookViewId="0">
      <pane ySplit="3" topLeftCell="A13" activePane="bottomLeft" state="frozen"/>
      <selection/>
      <selection pane="bottomLeft" activeCell="C14" sqref="C14"/>
    </sheetView>
  </sheetViews>
  <sheetFormatPr defaultColWidth="9" defaultRowHeight="13.5"/>
  <cols>
    <col min="1" max="1" width="6.31666666666667" customWidth="1"/>
    <col min="2" max="2" width="8.225" customWidth="1"/>
    <col min="3" max="3" width="28.525" style="2" customWidth="1"/>
    <col min="4" max="4" width="11.4666666666667" style="3" customWidth="1"/>
    <col min="5" max="5" width="12.4916666666667" style="3" customWidth="1"/>
    <col min="6" max="6" width="16.6166666666667" style="3" customWidth="1"/>
    <col min="7" max="7" width="16.175" style="3" customWidth="1"/>
    <col min="8" max="8" width="9.7" customWidth="1"/>
    <col min="9" max="9" width="11.7666666666667" customWidth="1"/>
    <col min="10" max="10" width="8.23333333333333" style="3" customWidth="1"/>
    <col min="13" max="13" width="9.375"/>
    <col min="16" max="16" width="12.625"/>
    <col min="19" max="19" width="9.375"/>
    <col min="24" max="24" width="12.625"/>
    <col min="27" max="27" width="9.375"/>
    <col min="32" max="32" width="12.625"/>
    <col min="35" max="35" width="9.375"/>
    <col min="40" max="40" width="12.625"/>
    <col min="43" max="43" width="9.375"/>
    <col min="48" max="48" width="12.625"/>
    <col min="51" max="51" width="9.375"/>
    <col min="56" max="56" width="12.625"/>
    <col min="59" max="59" width="9.375"/>
    <col min="64" max="64" width="12.625"/>
    <col min="67" max="67" width="9.375"/>
    <col min="72" max="72" width="12.625"/>
    <col min="75" max="75" width="9.375"/>
    <col min="80" max="80" width="12.625"/>
    <col min="83" max="83" width="9.375"/>
    <col min="88" max="88" width="12.625"/>
    <col min="91" max="91" width="9.375"/>
    <col min="96" max="96" width="12.625"/>
    <col min="99" max="99" width="9.375"/>
    <col min="104" max="104" width="12.625"/>
    <col min="107" max="107" width="9.375"/>
    <col min="112" max="112" width="12.625"/>
    <col min="115" max="115" width="9.375"/>
    <col min="120" max="120" width="12.625"/>
    <col min="123" max="123" width="9.375"/>
    <col min="128" max="128" width="12.625"/>
    <col min="131" max="131" width="9.375"/>
    <col min="136" max="136" width="12.625"/>
    <col min="139" max="139" width="9.375"/>
    <col min="144" max="144" width="12.625"/>
    <col min="147" max="147" width="9.375"/>
    <col min="152" max="152" width="12.625"/>
    <col min="155" max="155" width="9.375"/>
    <col min="160" max="160" width="12.625"/>
    <col min="163" max="163" width="9.375"/>
    <col min="168" max="168" width="12.625"/>
    <col min="171" max="171" width="9.375"/>
    <col min="176" max="176" width="12.625"/>
    <col min="179" max="179" width="9.375"/>
    <col min="184" max="184" width="12.625"/>
    <col min="187" max="187" width="9.375"/>
    <col min="192" max="192" width="12.625"/>
    <col min="195" max="195" width="9.375"/>
    <col min="200" max="200" width="12.625"/>
    <col min="203" max="203" width="9.375"/>
    <col min="208" max="208" width="12.625"/>
    <col min="211" max="211" width="9.375"/>
    <col min="216" max="216" width="12.625"/>
    <col min="219" max="219" width="9.375"/>
    <col min="224" max="224" width="12.625"/>
    <col min="227" max="227" width="9.375"/>
    <col min="232" max="232" width="12.625"/>
    <col min="235" max="235" width="9.375"/>
    <col min="240" max="240" width="12.625"/>
    <col min="243" max="243" width="9.375"/>
    <col min="248" max="248" width="12.625"/>
    <col min="251" max="251" width="9.375"/>
    <col min="256" max="256" width="12.625"/>
    <col min="259" max="259" width="9.375"/>
    <col min="264" max="264" width="12.625"/>
    <col min="267" max="267" width="9.375"/>
    <col min="272" max="272" width="12.625"/>
    <col min="275" max="275" width="9.375"/>
    <col min="280" max="280" width="12.625"/>
    <col min="283" max="283" width="9.375"/>
    <col min="288" max="288" width="12.625"/>
    <col min="291" max="291" width="9.375"/>
    <col min="296" max="296" width="12.625"/>
    <col min="299" max="299" width="9.375"/>
    <col min="304" max="304" width="12.625"/>
    <col min="307" max="307" width="9.375"/>
    <col min="312" max="312" width="12.625"/>
    <col min="315" max="315" width="9.375"/>
    <col min="320" max="320" width="12.625"/>
    <col min="323" max="323" width="9.375"/>
    <col min="328" max="328" width="12.625"/>
    <col min="331" max="331" width="9.375"/>
    <col min="336" max="336" width="12.625"/>
    <col min="339" max="339" width="9.375"/>
    <col min="344" max="344" width="12.625"/>
    <col min="347" max="347" width="9.375"/>
    <col min="352" max="352" width="12.625"/>
    <col min="355" max="355" width="9.375"/>
    <col min="360" max="360" width="12.625"/>
    <col min="363" max="363" width="9.375"/>
    <col min="368" max="368" width="12.625"/>
    <col min="371" max="371" width="9.375"/>
    <col min="376" max="376" width="12.625"/>
    <col min="379" max="379" width="9.375"/>
    <col min="384" max="384" width="12.625"/>
    <col min="387" max="387" width="9.375"/>
    <col min="392" max="392" width="12.625"/>
    <col min="395" max="395" width="9.375"/>
    <col min="400" max="400" width="12.625"/>
    <col min="403" max="403" width="9.375"/>
    <col min="408" max="408" width="12.625"/>
    <col min="411" max="411" width="9.375"/>
    <col min="416" max="416" width="12.625"/>
    <col min="419" max="419" width="9.375"/>
    <col min="424" max="424" width="12.625"/>
    <col min="427" max="427" width="9.375"/>
    <col min="432" max="432" width="12.625"/>
    <col min="435" max="435" width="9.375"/>
    <col min="440" max="440" width="12.625"/>
    <col min="443" max="443" width="9.375"/>
    <col min="448" max="448" width="12.625"/>
    <col min="451" max="451" width="9.375"/>
    <col min="456" max="456" width="12.625"/>
    <col min="459" max="459" width="9.375"/>
    <col min="464" max="464" width="12.625"/>
    <col min="467" max="467" width="9.375"/>
    <col min="472" max="472" width="12.625"/>
    <col min="475" max="475" width="9.375"/>
    <col min="480" max="480" width="12.625"/>
    <col min="483" max="483" width="9.375"/>
    <col min="488" max="488" width="12.625"/>
    <col min="491" max="491" width="9.375"/>
    <col min="496" max="496" width="12.625"/>
    <col min="499" max="499" width="9.375"/>
    <col min="504" max="504" width="12.625"/>
    <col min="507" max="507" width="9.375"/>
    <col min="512" max="512" width="12.625"/>
    <col min="515" max="515" width="9.375"/>
    <col min="520" max="520" width="12.625"/>
    <col min="523" max="523" width="9.375"/>
    <col min="528" max="528" width="12.625"/>
    <col min="531" max="531" width="9.375"/>
    <col min="536" max="536" width="12.625"/>
    <col min="539" max="539" width="9.375"/>
    <col min="544" max="544" width="12.625"/>
    <col min="547" max="547" width="9.375"/>
    <col min="552" max="552" width="12.625"/>
    <col min="555" max="555" width="9.375"/>
    <col min="560" max="560" width="12.625"/>
    <col min="563" max="563" width="9.375"/>
    <col min="568" max="568" width="12.625"/>
    <col min="571" max="571" width="9.375"/>
    <col min="576" max="576" width="12.625"/>
    <col min="579" max="579" width="9.375"/>
    <col min="584" max="584" width="12.625"/>
    <col min="587" max="587" width="9.375"/>
    <col min="592" max="592" width="12.625"/>
    <col min="595" max="595" width="9.375"/>
    <col min="600" max="600" width="12.625"/>
    <col min="603" max="603" width="9.375"/>
    <col min="608" max="608" width="12.625"/>
    <col min="611" max="611" width="9.375"/>
    <col min="616" max="616" width="12.625"/>
    <col min="619" max="619" width="9.375"/>
    <col min="624" max="624" width="12.625"/>
    <col min="627" max="627" width="9.375"/>
    <col min="632" max="632" width="12.625"/>
    <col min="635" max="635" width="9.375"/>
    <col min="640" max="640" width="12.625"/>
    <col min="643" max="643" width="9.375"/>
    <col min="648" max="648" width="12.625"/>
    <col min="651" max="651" width="9.375"/>
    <col min="656" max="656" width="12.625"/>
    <col min="659" max="659" width="9.375"/>
    <col min="664" max="664" width="12.625"/>
    <col min="667" max="667" width="9.375"/>
    <col min="672" max="672" width="12.625"/>
    <col min="675" max="675" width="9.375"/>
    <col min="680" max="680" width="12.625"/>
    <col min="683" max="683" width="9.375"/>
    <col min="688" max="688" width="12.625"/>
    <col min="691" max="691" width="9.375"/>
    <col min="696" max="696" width="12.625"/>
    <col min="699" max="699" width="9.375"/>
    <col min="704" max="704" width="12.625"/>
    <col min="707" max="707" width="9.375"/>
    <col min="712" max="712" width="12.625"/>
    <col min="715" max="715" width="9.375"/>
    <col min="720" max="720" width="12.625"/>
    <col min="723" max="723" width="9.375"/>
    <col min="728" max="728" width="12.625"/>
    <col min="731" max="731" width="9.375"/>
    <col min="736" max="736" width="12.625"/>
    <col min="739" max="739" width="9.375"/>
    <col min="744" max="744" width="12.625"/>
    <col min="747" max="747" width="9.375"/>
    <col min="752" max="752" width="12.625"/>
    <col min="755" max="755" width="9.375"/>
    <col min="760" max="760" width="12.625"/>
    <col min="763" max="763" width="9.375"/>
    <col min="768" max="768" width="12.625"/>
    <col min="771" max="771" width="9.375"/>
    <col min="776" max="776" width="12.625"/>
    <col min="779" max="779" width="9.375"/>
    <col min="784" max="784" width="12.625"/>
    <col min="787" max="787" width="9.375"/>
    <col min="792" max="792" width="12.625"/>
    <col min="795" max="795" width="9.375"/>
    <col min="800" max="800" width="12.625"/>
    <col min="803" max="803" width="9.375"/>
    <col min="808" max="808" width="12.625"/>
    <col min="811" max="811" width="9.375"/>
    <col min="816" max="816" width="12.625"/>
    <col min="819" max="819" width="9.375"/>
    <col min="824" max="824" width="12.625"/>
    <col min="827" max="827" width="9.375"/>
    <col min="832" max="832" width="12.625"/>
    <col min="835" max="835" width="9.375"/>
    <col min="840" max="840" width="12.625"/>
    <col min="843" max="843" width="9.375"/>
    <col min="848" max="848" width="12.625"/>
    <col min="851" max="851" width="9.375"/>
    <col min="856" max="856" width="12.625"/>
    <col min="859" max="859" width="9.375"/>
    <col min="864" max="864" width="12.625"/>
    <col min="867" max="867" width="9.375"/>
    <col min="872" max="872" width="12.625"/>
    <col min="875" max="875" width="9.375"/>
    <col min="880" max="880" width="12.625"/>
    <col min="883" max="883" width="9.375"/>
    <col min="888" max="888" width="12.625"/>
    <col min="891" max="891" width="9.375"/>
    <col min="896" max="896" width="12.625"/>
    <col min="899" max="899" width="9.375"/>
    <col min="904" max="904" width="12.625"/>
    <col min="907" max="907" width="9.375"/>
    <col min="912" max="912" width="12.625"/>
    <col min="915" max="915" width="9.375"/>
    <col min="920" max="920" width="12.625"/>
    <col min="923" max="923" width="9.375"/>
    <col min="928" max="928" width="12.625"/>
    <col min="931" max="931" width="9.375"/>
    <col min="936" max="936" width="12.625"/>
    <col min="939" max="939" width="9.375"/>
    <col min="944" max="944" width="12.625"/>
    <col min="947" max="947" width="9.375"/>
    <col min="952" max="952" width="12.625"/>
    <col min="955" max="955" width="9.375"/>
    <col min="960" max="960" width="12.625"/>
    <col min="963" max="963" width="9.375"/>
    <col min="968" max="968" width="12.625"/>
    <col min="971" max="971" width="9.375"/>
    <col min="976" max="976" width="12.625"/>
    <col min="979" max="979" width="9.375"/>
    <col min="984" max="984" width="12.625"/>
    <col min="987" max="987" width="9.375"/>
    <col min="992" max="992" width="12.625"/>
    <col min="995" max="995" width="9.375"/>
    <col min="1000" max="1000" width="12.625"/>
    <col min="1003" max="1003" width="9.375"/>
    <col min="1008" max="1008" width="12.625"/>
    <col min="1011" max="1011" width="9.375"/>
    <col min="1016" max="1016" width="12.625"/>
    <col min="1019" max="1019" width="9.375"/>
    <col min="1024" max="1024" width="12.625"/>
    <col min="1027" max="1027" width="9.375"/>
    <col min="1032" max="1032" width="12.625"/>
    <col min="1035" max="1035" width="9.375"/>
    <col min="1040" max="1040" width="12.625"/>
    <col min="1043" max="1043" width="9.375"/>
    <col min="1048" max="1048" width="12.625"/>
    <col min="1051" max="1051" width="9.375"/>
    <col min="1056" max="1056" width="12.625"/>
    <col min="1059" max="1059" width="9.375"/>
    <col min="1064" max="1064" width="12.625"/>
    <col min="1067" max="1067" width="9.375"/>
    <col min="1072" max="1072" width="12.625"/>
    <col min="1075" max="1075" width="9.375"/>
    <col min="1080" max="1080" width="12.625"/>
    <col min="1083" max="1083" width="9.375"/>
    <col min="1088" max="1088" width="12.625"/>
    <col min="1091" max="1091" width="9.375"/>
    <col min="1096" max="1096" width="12.625"/>
    <col min="1099" max="1099" width="9.375"/>
    <col min="1104" max="1104" width="12.625"/>
    <col min="1107" max="1107" width="9.375"/>
    <col min="1112" max="1112" width="12.625"/>
    <col min="1115" max="1115" width="9.375"/>
    <col min="1120" max="1120" width="12.625"/>
    <col min="1123" max="1123" width="9.375"/>
    <col min="1128" max="1128" width="12.625"/>
    <col min="1131" max="1131" width="9.375"/>
    <col min="1136" max="1136" width="12.625"/>
    <col min="1139" max="1139" width="9.375"/>
    <col min="1144" max="1144" width="12.625"/>
    <col min="1147" max="1147" width="9.375"/>
    <col min="1152" max="1152" width="12.625"/>
    <col min="1155" max="1155" width="9.375"/>
    <col min="1160" max="1160" width="12.625"/>
    <col min="1163" max="1163" width="9.375"/>
    <col min="1168" max="1168" width="12.625"/>
    <col min="1171" max="1171" width="9.375"/>
    <col min="1176" max="1176" width="12.625"/>
    <col min="1179" max="1179" width="9.375"/>
    <col min="1184" max="1184" width="12.625"/>
    <col min="1187" max="1187" width="9.375"/>
    <col min="1192" max="1192" width="12.625"/>
    <col min="1195" max="1195" width="9.375"/>
    <col min="1200" max="1200" width="12.625"/>
    <col min="1203" max="1203" width="9.375"/>
    <col min="1208" max="1208" width="12.625"/>
    <col min="1211" max="1211" width="9.375"/>
    <col min="1216" max="1216" width="12.625"/>
    <col min="1219" max="1219" width="9.375"/>
    <col min="1224" max="1224" width="12.625"/>
    <col min="1227" max="1227" width="9.375"/>
    <col min="1232" max="1232" width="12.625"/>
    <col min="1235" max="1235" width="9.375"/>
    <col min="1240" max="1240" width="12.625"/>
    <col min="1243" max="1243" width="9.375"/>
    <col min="1248" max="1248" width="12.625"/>
    <col min="1251" max="1251" width="9.375"/>
    <col min="1256" max="1256" width="12.625"/>
    <col min="1259" max="1259" width="9.375"/>
    <col min="1264" max="1264" width="12.625"/>
    <col min="1267" max="1267" width="9.375"/>
    <col min="1272" max="1272" width="12.625"/>
    <col min="1275" max="1275" width="9.375"/>
    <col min="1280" max="1280" width="12.625"/>
    <col min="1283" max="1283" width="9.375"/>
    <col min="1288" max="1288" width="12.625"/>
    <col min="1291" max="1291" width="9.375"/>
    <col min="1296" max="1296" width="12.625"/>
    <col min="1299" max="1299" width="9.375"/>
    <col min="1304" max="1304" width="12.625"/>
    <col min="1307" max="1307" width="9.375"/>
    <col min="1312" max="1312" width="12.625"/>
    <col min="1315" max="1315" width="9.375"/>
    <col min="1320" max="1320" width="12.625"/>
    <col min="1323" max="1323" width="9.375"/>
    <col min="1328" max="1328" width="12.625"/>
    <col min="1331" max="1331" width="9.375"/>
    <col min="1336" max="1336" width="12.625"/>
    <col min="1339" max="1339" width="9.375"/>
    <col min="1344" max="1344" width="12.625"/>
    <col min="1347" max="1347" width="9.375"/>
    <col min="1352" max="1352" width="12.625"/>
    <col min="1355" max="1355" width="9.375"/>
    <col min="1360" max="1360" width="12.625"/>
    <col min="1363" max="1363" width="9.375"/>
    <col min="1368" max="1368" width="12.625"/>
    <col min="1371" max="1371" width="9.375"/>
    <col min="1376" max="1376" width="12.625"/>
    <col min="1379" max="1379" width="9.375"/>
    <col min="1384" max="1384" width="12.625"/>
    <col min="1387" max="1387" width="9.375"/>
    <col min="1392" max="1392" width="12.625"/>
    <col min="1395" max="1395" width="9.375"/>
    <col min="1400" max="1400" width="12.625"/>
    <col min="1403" max="1403" width="9.375"/>
    <col min="1408" max="1408" width="12.625"/>
    <col min="1411" max="1411" width="9.375"/>
    <col min="1416" max="1416" width="12.625"/>
    <col min="1419" max="1419" width="9.375"/>
    <col min="1424" max="1424" width="12.625"/>
    <col min="1427" max="1427" width="9.375"/>
    <col min="1432" max="1432" width="12.625"/>
    <col min="1435" max="1435" width="9.375"/>
    <col min="1440" max="1440" width="12.625"/>
    <col min="1443" max="1443" width="9.375"/>
    <col min="1448" max="1448" width="12.625"/>
    <col min="1451" max="1451" width="9.375"/>
    <col min="1456" max="1456" width="12.625"/>
    <col min="1459" max="1459" width="9.375"/>
    <col min="1464" max="1464" width="12.625"/>
    <col min="1467" max="1467" width="9.375"/>
    <col min="1472" max="1472" width="12.625"/>
    <col min="1475" max="1475" width="9.375"/>
    <col min="1480" max="1480" width="12.625"/>
    <col min="1483" max="1483" width="9.375"/>
    <col min="1488" max="1488" width="12.625"/>
    <col min="1491" max="1491" width="9.375"/>
    <col min="1496" max="1496" width="12.625"/>
    <col min="1499" max="1499" width="9.375"/>
    <col min="1504" max="1504" width="12.625"/>
    <col min="1507" max="1507" width="9.375"/>
    <col min="1512" max="1512" width="12.625"/>
    <col min="1515" max="1515" width="9.375"/>
    <col min="1520" max="1520" width="12.625"/>
    <col min="1523" max="1523" width="9.375"/>
    <col min="1528" max="1528" width="12.625"/>
    <col min="1531" max="1531" width="9.375"/>
    <col min="1536" max="1536" width="12.625"/>
    <col min="1539" max="1539" width="9.375"/>
    <col min="1544" max="1544" width="12.625"/>
    <col min="1547" max="1547" width="9.375"/>
    <col min="1552" max="1552" width="12.625"/>
    <col min="1555" max="1555" width="9.375"/>
    <col min="1560" max="1560" width="12.625"/>
    <col min="1563" max="1563" width="9.375"/>
    <col min="1568" max="1568" width="12.625"/>
    <col min="1571" max="1571" width="9.375"/>
    <col min="1576" max="1576" width="12.625"/>
    <col min="1579" max="1579" width="9.375"/>
    <col min="1584" max="1584" width="12.625"/>
    <col min="1587" max="1587" width="9.375"/>
    <col min="1592" max="1592" width="12.625"/>
    <col min="1595" max="1595" width="9.375"/>
    <col min="1600" max="1600" width="12.625"/>
    <col min="1603" max="1603" width="9.375"/>
    <col min="1608" max="1608" width="12.625"/>
    <col min="1611" max="1611" width="9.375"/>
    <col min="1616" max="1616" width="12.625"/>
    <col min="1619" max="1619" width="9.375"/>
    <col min="1624" max="1624" width="12.625"/>
    <col min="1627" max="1627" width="9.375"/>
    <col min="1632" max="1632" width="12.625"/>
    <col min="1635" max="1635" width="9.375"/>
    <col min="1640" max="1640" width="12.625"/>
    <col min="1643" max="1643" width="9.375"/>
    <col min="1648" max="1648" width="12.625"/>
    <col min="1651" max="1651" width="9.375"/>
    <col min="1656" max="1656" width="12.625"/>
    <col min="1659" max="1659" width="9.375"/>
    <col min="1664" max="1664" width="12.625"/>
    <col min="1667" max="1667" width="9.375"/>
    <col min="1672" max="1672" width="12.625"/>
    <col min="1675" max="1675" width="9.375"/>
    <col min="1680" max="1680" width="12.625"/>
    <col min="1683" max="1683" width="9.375"/>
    <col min="1688" max="1688" width="12.625"/>
    <col min="1691" max="1691" width="9.375"/>
    <col min="1696" max="1696" width="12.625"/>
    <col min="1699" max="1699" width="9.375"/>
    <col min="1704" max="1704" width="12.625"/>
    <col min="1707" max="1707" width="9.375"/>
    <col min="1712" max="1712" width="12.625"/>
    <col min="1715" max="1715" width="9.375"/>
    <col min="1720" max="1720" width="12.625"/>
    <col min="1723" max="1723" width="9.375"/>
    <col min="1728" max="1728" width="12.625"/>
    <col min="1731" max="1731" width="9.375"/>
    <col min="1736" max="1736" width="12.625"/>
    <col min="1739" max="1739" width="9.375"/>
    <col min="1744" max="1744" width="12.625"/>
    <col min="1747" max="1747" width="9.375"/>
    <col min="1752" max="1752" width="12.625"/>
    <col min="1755" max="1755" width="9.375"/>
    <col min="1760" max="1760" width="12.625"/>
    <col min="1763" max="1763" width="9.375"/>
    <col min="1768" max="1768" width="12.625"/>
    <col min="1771" max="1771" width="9.375"/>
    <col min="1776" max="1776" width="12.625"/>
    <col min="1779" max="1779" width="9.375"/>
    <col min="1784" max="1784" width="12.625"/>
    <col min="1787" max="1787" width="9.375"/>
    <col min="1792" max="1792" width="12.625"/>
    <col min="1795" max="1795" width="9.375"/>
    <col min="1800" max="1800" width="12.625"/>
    <col min="1803" max="1803" width="9.375"/>
    <col min="1808" max="1808" width="12.625"/>
    <col min="1811" max="1811" width="9.375"/>
    <col min="1816" max="1816" width="12.625"/>
    <col min="1819" max="1819" width="9.375"/>
    <col min="1824" max="1824" width="12.625"/>
    <col min="1827" max="1827" width="9.375"/>
    <col min="1832" max="1832" width="12.625"/>
    <col min="1835" max="1835" width="9.375"/>
    <col min="1840" max="1840" width="12.625"/>
    <col min="1843" max="1843" width="9.375"/>
    <col min="1848" max="1848" width="12.625"/>
    <col min="1851" max="1851" width="9.375"/>
    <col min="1856" max="1856" width="12.625"/>
    <col min="1859" max="1859" width="9.375"/>
    <col min="1864" max="1864" width="12.625"/>
    <col min="1867" max="1867" width="9.375"/>
    <col min="1872" max="1872" width="12.625"/>
    <col min="1875" max="1875" width="9.375"/>
    <col min="1880" max="1880" width="12.625"/>
    <col min="1883" max="1883" width="9.375"/>
    <col min="1888" max="1888" width="12.625"/>
    <col min="1891" max="1891" width="9.375"/>
    <col min="1896" max="1896" width="12.625"/>
    <col min="1899" max="1899" width="9.375"/>
    <col min="1904" max="1904" width="12.625"/>
    <col min="1907" max="1907" width="9.375"/>
    <col min="1912" max="1912" width="12.625"/>
    <col min="1915" max="1915" width="9.375"/>
    <col min="1920" max="1920" width="12.625"/>
    <col min="1923" max="1923" width="9.375"/>
    <col min="1928" max="1928" width="12.625"/>
    <col min="1931" max="1931" width="9.375"/>
    <col min="1936" max="1936" width="12.625"/>
    <col min="1939" max="1939" width="9.375"/>
    <col min="1944" max="1944" width="12.625"/>
    <col min="1947" max="1947" width="9.375"/>
    <col min="1952" max="1952" width="12.625"/>
    <col min="1955" max="1955" width="9.375"/>
    <col min="1960" max="1960" width="12.625"/>
    <col min="1963" max="1963" width="9.375"/>
    <col min="1968" max="1968" width="12.625"/>
    <col min="1971" max="1971" width="9.375"/>
    <col min="1976" max="1976" width="12.625"/>
    <col min="1979" max="1979" width="9.375"/>
    <col min="1984" max="1984" width="12.625"/>
    <col min="1987" max="1987" width="9.375"/>
    <col min="1992" max="1992" width="12.625"/>
    <col min="1995" max="1995" width="9.375"/>
    <col min="2000" max="2000" width="12.625"/>
    <col min="2003" max="2003" width="9.375"/>
    <col min="2008" max="2008" width="12.625"/>
    <col min="2011" max="2011" width="9.375"/>
    <col min="2016" max="2016" width="12.625"/>
    <col min="2019" max="2019" width="9.375"/>
    <col min="2024" max="2024" width="12.625"/>
    <col min="2027" max="2027" width="9.375"/>
    <col min="2032" max="2032" width="12.625"/>
    <col min="2035" max="2035" width="9.375"/>
    <col min="2040" max="2040" width="12.625"/>
    <col min="2043" max="2043" width="9.375"/>
    <col min="2048" max="2048" width="12.625"/>
    <col min="2051" max="2051" width="9.375"/>
    <col min="2056" max="2056" width="12.625"/>
    <col min="2059" max="2059" width="9.375"/>
    <col min="2064" max="2064" width="12.625"/>
    <col min="2067" max="2067" width="9.375"/>
    <col min="2072" max="2072" width="12.625"/>
    <col min="2075" max="2075" width="9.375"/>
    <col min="2080" max="2080" width="12.625"/>
    <col min="2083" max="2083" width="9.375"/>
    <col min="2088" max="2088" width="12.625"/>
    <col min="2091" max="2091" width="9.375"/>
    <col min="2096" max="2096" width="12.625"/>
    <col min="2099" max="2099" width="9.375"/>
    <col min="2104" max="2104" width="12.625"/>
    <col min="2107" max="2107" width="9.375"/>
    <col min="2112" max="2112" width="12.625"/>
    <col min="2115" max="2115" width="9.375"/>
    <col min="2120" max="2120" width="12.625"/>
    <col min="2123" max="2123" width="9.375"/>
    <col min="2128" max="2128" width="12.625"/>
    <col min="2131" max="2131" width="9.375"/>
    <col min="2136" max="2136" width="12.625"/>
    <col min="2139" max="2139" width="9.375"/>
    <col min="2144" max="2144" width="12.625"/>
    <col min="2147" max="2147" width="9.375"/>
    <col min="2152" max="2152" width="12.625"/>
    <col min="2155" max="2155" width="9.375"/>
    <col min="2160" max="2160" width="12.625"/>
    <col min="2163" max="2163" width="9.375"/>
    <col min="2168" max="2168" width="12.625"/>
    <col min="2171" max="2171" width="9.375"/>
    <col min="2176" max="2176" width="12.625"/>
    <col min="2179" max="2179" width="9.375"/>
    <col min="2184" max="2184" width="12.625"/>
    <col min="2187" max="2187" width="9.375"/>
    <col min="2192" max="2192" width="12.625"/>
    <col min="2195" max="2195" width="9.375"/>
    <col min="2200" max="2200" width="12.625"/>
    <col min="2203" max="2203" width="9.375"/>
    <col min="2208" max="2208" width="12.625"/>
    <col min="2211" max="2211" width="9.375"/>
    <col min="2216" max="2216" width="12.625"/>
    <col min="2219" max="2219" width="9.375"/>
    <col min="2224" max="2224" width="12.625"/>
    <col min="2227" max="2227" width="9.375"/>
    <col min="2232" max="2232" width="12.625"/>
    <col min="2235" max="2235" width="9.375"/>
    <col min="2240" max="2240" width="12.625"/>
    <col min="2243" max="2243" width="9.375"/>
    <col min="2248" max="2248" width="12.625"/>
    <col min="2251" max="2251" width="9.375"/>
    <col min="2256" max="2256" width="12.625"/>
    <col min="2259" max="2259" width="9.375"/>
    <col min="2264" max="2264" width="12.625"/>
    <col min="2267" max="2267" width="9.375"/>
    <col min="2272" max="2272" width="12.625"/>
    <col min="2275" max="2275" width="9.375"/>
    <col min="2280" max="2280" width="12.625"/>
    <col min="2283" max="2283" width="9.375"/>
    <col min="2288" max="2288" width="12.625"/>
    <col min="2291" max="2291" width="9.375"/>
    <col min="2296" max="2296" width="12.625"/>
    <col min="2299" max="2299" width="9.375"/>
    <col min="2304" max="2304" width="12.625"/>
    <col min="2307" max="2307" width="9.375"/>
    <col min="2312" max="2312" width="12.625"/>
    <col min="2315" max="2315" width="9.375"/>
    <col min="2320" max="2320" width="12.625"/>
    <col min="2323" max="2323" width="9.375"/>
    <col min="2328" max="2328" width="12.625"/>
    <col min="2331" max="2331" width="9.375"/>
    <col min="2336" max="2336" width="12.625"/>
    <col min="2339" max="2339" width="9.375"/>
    <col min="2344" max="2344" width="12.625"/>
    <col min="2347" max="2347" width="9.375"/>
    <col min="2352" max="2352" width="12.625"/>
    <col min="2355" max="2355" width="9.375"/>
    <col min="2360" max="2360" width="12.625"/>
    <col min="2363" max="2363" width="9.375"/>
    <col min="2368" max="2368" width="12.625"/>
    <col min="2371" max="2371" width="9.375"/>
    <col min="2376" max="2376" width="12.625"/>
    <col min="2379" max="2379" width="9.375"/>
    <col min="2384" max="2384" width="12.625"/>
    <col min="2387" max="2387" width="9.375"/>
    <col min="2392" max="2392" width="12.625"/>
    <col min="2395" max="2395" width="9.375"/>
    <col min="2400" max="2400" width="12.625"/>
    <col min="2403" max="2403" width="9.375"/>
    <col min="2408" max="2408" width="12.625"/>
    <col min="2411" max="2411" width="9.375"/>
    <col min="2416" max="2416" width="12.625"/>
    <col min="2419" max="2419" width="9.375"/>
    <col min="2424" max="2424" width="12.625"/>
    <col min="2427" max="2427" width="9.375"/>
    <col min="2432" max="2432" width="12.625"/>
    <col min="2435" max="2435" width="9.375"/>
    <col min="2440" max="2440" width="12.625"/>
    <col min="2443" max="2443" width="9.375"/>
    <col min="2448" max="2448" width="12.625"/>
    <col min="2451" max="2451" width="9.375"/>
    <col min="2456" max="2456" width="12.625"/>
    <col min="2459" max="2459" width="9.375"/>
    <col min="2464" max="2464" width="12.625"/>
    <col min="2467" max="2467" width="9.375"/>
    <col min="2472" max="2472" width="12.625"/>
    <col min="2475" max="2475" width="9.375"/>
    <col min="2480" max="2480" width="12.625"/>
    <col min="2483" max="2483" width="9.375"/>
    <col min="2488" max="2488" width="12.625"/>
    <col min="2491" max="2491" width="9.375"/>
    <col min="2496" max="2496" width="12.625"/>
    <col min="2499" max="2499" width="9.375"/>
    <col min="2504" max="2504" width="12.625"/>
    <col min="2507" max="2507" width="9.375"/>
    <col min="2512" max="2512" width="12.625"/>
    <col min="2515" max="2515" width="9.375"/>
    <col min="2520" max="2520" width="12.625"/>
    <col min="2523" max="2523" width="9.375"/>
    <col min="2528" max="2528" width="12.625"/>
    <col min="2531" max="2531" width="9.375"/>
    <col min="2536" max="2536" width="12.625"/>
    <col min="2539" max="2539" width="9.375"/>
    <col min="2544" max="2544" width="12.625"/>
    <col min="2547" max="2547" width="9.375"/>
    <col min="2552" max="2552" width="12.625"/>
    <col min="2555" max="2555" width="9.375"/>
    <col min="2560" max="2560" width="12.625"/>
    <col min="2563" max="2563" width="9.375"/>
    <col min="2568" max="2568" width="12.625"/>
    <col min="2571" max="2571" width="9.375"/>
    <col min="2576" max="2576" width="12.625"/>
    <col min="2579" max="2579" width="9.375"/>
    <col min="2584" max="2584" width="12.625"/>
    <col min="2587" max="2587" width="9.375"/>
    <col min="2592" max="2592" width="12.625"/>
    <col min="2595" max="2595" width="9.375"/>
    <col min="2600" max="2600" width="12.625"/>
    <col min="2603" max="2603" width="9.375"/>
    <col min="2608" max="2608" width="12.625"/>
    <col min="2611" max="2611" width="9.375"/>
    <col min="2616" max="2616" width="12.625"/>
    <col min="2619" max="2619" width="9.375"/>
    <col min="2624" max="2624" width="12.625"/>
    <col min="2627" max="2627" width="9.375"/>
    <col min="2632" max="2632" width="12.625"/>
    <col min="2635" max="2635" width="9.375"/>
    <col min="2640" max="2640" width="12.625"/>
    <col min="2643" max="2643" width="9.375"/>
    <col min="2648" max="2648" width="12.625"/>
    <col min="2651" max="2651" width="9.375"/>
    <col min="2656" max="2656" width="12.625"/>
    <col min="2659" max="2659" width="9.375"/>
    <col min="2664" max="2664" width="12.625"/>
    <col min="2667" max="2667" width="9.375"/>
    <col min="2672" max="2672" width="12.625"/>
    <col min="2675" max="2675" width="9.375"/>
    <col min="2680" max="2680" width="12.625"/>
    <col min="2683" max="2683" width="9.375"/>
    <col min="2688" max="2688" width="12.625"/>
    <col min="2691" max="2691" width="9.375"/>
    <col min="2696" max="2696" width="12.625"/>
    <col min="2699" max="2699" width="9.375"/>
    <col min="2704" max="2704" width="12.625"/>
    <col min="2707" max="2707" width="9.375"/>
    <col min="2712" max="2712" width="12.625"/>
    <col min="2715" max="2715" width="9.375"/>
    <col min="2720" max="2720" width="12.625"/>
    <col min="2723" max="2723" width="9.375"/>
    <col min="2728" max="2728" width="12.625"/>
    <col min="2731" max="2731" width="9.375"/>
    <col min="2736" max="2736" width="12.625"/>
    <col min="2739" max="2739" width="9.375"/>
    <col min="2744" max="2744" width="12.625"/>
    <col min="2747" max="2747" width="9.375"/>
    <col min="2752" max="2752" width="12.625"/>
    <col min="2755" max="2755" width="9.375"/>
    <col min="2760" max="2760" width="12.625"/>
    <col min="2763" max="2763" width="9.375"/>
    <col min="2768" max="2768" width="12.625"/>
    <col min="2771" max="2771" width="9.375"/>
    <col min="2776" max="2776" width="12.625"/>
    <col min="2779" max="2779" width="9.375"/>
    <col min="2784" max="2784" width="12.625"/>
    <col min="2787" max="2787" width="9.375"/>
    <col min="2792" max="2792" width="12.625"/>
    <col min="2795" max="2795" width="9.375"/>
    <col min="2800" max="2800" width="12.625"/>
    <col min="2803" max="2803" width="9.375"/>
    <col min="2808" max="2808" width="12.625"/>
    <col min="2811" max="2811" width="9.375"/>
    <col min="2816" max="2816" width="12.625"/>
    <col min="2819" max="2819" width="9.375"/>
    <col min="2824" max="2824" width="12.625"/>
    <col min="2827" max="2827" width="9.375"/>
    <col min="2832" max="2832" width="12.625"/>
    <col min="2835" max="2835" width="9.375"/>
    <col min="2840" max="2840" width="12.625"/>
    <col min="2843" max="2843" width="9.375"/>
    <col min="2848" max="2848" width="12.625"/>
    <col min="2851" max="2851" width="9.375"/>
    <col min="2856" max="2856" width="12.625"/>
    <col min="2859" max="2859" width="9.375"/>
    <col min="2864" max="2864" width="12.625"/>
    <col min="2867" max="2867" width="9.375"/>
    <col min="2872" max="2872" width="12.625"/>
    <col min="2875" max="2875" width="9.375"/>
    <col min="2880" max="2880" width="12.625"/>
    <col min="2883" max="2883" width="9.375"/>
    <col min="2888" max="2888" width="12.625"/>
    <col min="2891" max="2891" width="9.375"/>
    <col min="2896" max="2896" width="12.625"/>
    <col min="2899" max="2899" width="9.375"/>
    <col min="2904" max="2904" width="12.625"/>
    <col min="2907" max="2907" width="9.375"/>
    <col min="2912" max="2912" width="12.625"/>
    <col min="2915" max="2915" width="9.375"/>
    <col min="2920" max="2920" width="12.625"/>
    <col min="2923" max="2923" width="9.375"/>
    <col min="2928" max="2928" width="12.625"/>
    <col min="2931" max="2931" width="9.375"/>
    <col min="2936" max="2936" width="12.625"/>
    <col min="2939" max="2939" width="9.375"/>
    <col min="2944" max="2944" width="12.625"/>
    <col min="2947" max="2947" width="9.375"/>
    <col min="2952" max="2952" width="12.625"/>
    <col min="2955" max="2955" width="9.375"/>
    <col min="2960" max="2960" width="12.625"/>
    <col min="2963" max="2963" width="9.375"/>
    <col min="2968" max="2968" width="12.625"/>
    <col min="2971" max="2971" width="9.375"/>
    <col min="2976" max="2976" width="12.625"/>
    <col min="2979" max="2979" width="9.375"/>
    <col min="2984" max="2984" width="12.625"/>
    <col min="2987" max="2987" width="9.375"/>
    <col min="2992" max="2992" width="12.625"/>
    <col min="2995" max="2995" width="9.375"/>
    <col min="3000" max="3000" width="12.625"/>
    <col min="3003" max="3003" width="9.375"/>
    <col min="3008" max="3008" width="12.625"/>
    <col min="3011" max="3011" width="9.375"/>
    <col min="3016" max="3016" width="12.625"/>
    <col min="3019" max="3019" width="9.375"/>
    <col min="3024" max="3024" width="12.625"/>
    <col min="3027" max="3027" width="9.375"/>
    <col min="3032" max="3032" width="12.625"/>
    <col min="3035" max="3035" width="9.375"/>
    <col min="3040" max="3040" width="12.625"/>
    <col min="3043" max="3043" width="9.375"/>
    <col min="3048" max="3048" width="12.625"/>
    <col min="3051" max="3051" width="9.375"/>
    <col min="3056" max="3056" width="12.625"/>
    <col min="3059" max="3059" width="9.375"/>
    <col min="3064" max="3064" width="12.625"/>
    <col min="3067" max="3067" width="9.375"/>
    <col min="3072" max="3072" width="12.625"/>
    <col min="3075" max="3075" width="9.375"/>
    <col min="3080" max="3080" width="12.625"/>
    <col min="3083" max="3083" width="9.375"/>
    <col min="3088" max="3088" width="12.625"/>
    <col min="3091" max="3091" width="9.375"/>
    <col min="3096" max="3096" width="12.625"/>
    <col min="3099" max="3099" width="9.375"/>
    <col min="3104" max="3104" width="12.625"/>
    <col min="3107" max="3107" width="9.375"/>
    <col min="3112" max="3112" width="12.625"/>
    <col min="3115" max="3115" width="9.375"/>
    <col min="3120" max="3120" width="12.625"/>
    <col min="3123" max="3123" width="9.375"/>
    <col min="3128" max="3128" width="12.625"/>
    <col min="3131" max="3131" width="9.375"/>
    <col min="3136" max="3136" width="12.625"/>
    <col min="3139" max="3139" width="9.375"/>
    <col min="3144" max="3144" width="12.625"/>
    <col min="3147" max="3147" width="9.375"/>
    <col min="3152" max="3152" width="12.625"/>
    <col min="3155" max="3155" width="9.375"/>
    <col min="3160" max="3160" width="12.625"/>
    <col min="3163" max="3163" width="9.375"/>
    <col min="3168" max="3168" width="12.625"/>
    <col min="3171" max="3171" width="9.375"/>
    <col min="3176" max="3176" width="12.625"/>
    <col min="3179" max="3179" width="9.375"/>
    <col min="3184" max="3184" width="12.625"/>
    <col min="3187" max="3187" width="9.375"/>
    <col min="3192" max="3192" width="12.625"/>
    <col min="3195" max="3195" width="9.375"/>
    <col min="3200" max="3200" width="12.625"/>
    <col min="3203" max="3203" width="9.375"/>
    <col min="3208" max="3208" width="12.625"/>
    <col min="3211" max="3211" width="9.375"/>
    <col min="3216" max="3216" width="12.625"/>
    <col min="3219" max="3219" width="9.375"/>
    <col min="3224" max="3224" width="12.625"/>
    <col min="3227" max="3227" width="9.375"/>
    <col min="3232" max="3232" width="12.625"/>
    <col min="3235" max="3235" width="9.375"/>
    <col min="3240" max="3240" width="12.625"/>
    <col min="3243" max="3243" width="9.375"/>
    <col min="3248" max="3248" width="12.625"/>
    <col min="3251" max="3251" width="9.375"/>
    <col min="3256" max="3256" width="12.625"/>
    <col min="3259" max="3259" width="9.375"/>
    <col min="3264" max="3264" width="12.625"/>
    <col min="3267" max="3267" width="9.375"/>
    <col min="3272" max="3272" width="12.625"/>
    <col min="3275" max="3275" width="9.375"/>
    <col min="3280" max="3280" width="12.625"/>
    <col min="3283" max="3283" width="9.375"/>
    <col min="3288" max="3288" width="12.625"/>
    <col min="3291" max="3291" width="9.375"/>
    <col min="3296" max="3296" width="12.625"/>
    <col min="3299" max="3299" width="9.375"/>
    <col min="3304" max="3304" width="12.625"/>
    <col min="3307" max="3307" width="9.375"/>
    <col min="3312" max="3312" width="12.625"/>
    <col min="3315" max="3315" width="9.375"/>
    <col min="3320" max="3320" width="12.625"/>
    <col min="3323" max="3323" width="9.375"/>
    <col min="3328" max="3328" width="12.625"/>
    <col min="3331" max="3331" width="9.375"/>
    <col min="3336" max="3336" width="12.625"/>
    <col min="3339" max="3339" width="9.375"/>
    <col min="3344" max="3344" width="12.625"/>
    <col min="3347" max="3347" width="9.375"/>
    <col min="3352" max="3352" width="12.625"/>
    <col min="3355" max="3355" width="9.375"/>
    <col min="3360" max="3360" width="12.625"/>
    <col min="3363" max="3363" width="9.375"/>
    <col min="3368" max="3368" width="12.625"/>
    <col min="3371" max="3371" width="9.375"/>
    <col min="3376" max="3376" width="12.625"/>
    <col min="3379" max="3379" width="9.375"/>
    <col min="3384" max="3384" width="12.625"/>
    <col min="3387" max="3387" width="9.375"/>
    <col min="3392" max="3392" width="12.625"/>
    <col min="3395" max="3395" width="9.375"/>
    <col min="3400" max="3400" width="12.625"/>
    <col min="3403" max="3403" width="9.375"/>
    <col min="3408" max="3408" width="12.625"/>
    <col min="3411" max="3411" width="9.375"/>
    <col min="3416" max="3416" width="12.625"/>
    <col min="3419" max="3419" width="9.375"/>
    <col min="3424" max="3424" width="12.625"/>
    <col min="3427" max="3427" width="9.375"/>
    <col min="3432" max="3432" width="12.625"/>
    <col min="3435" max="3435" width="9.375"/>
    <col min="3440" max="3440" width="12.625"/>
    <col min="3443" max="3443" width="9.375"/>
    <col min="3448" max="3448" width="12.625"/>
    <col min="3451" max="3451" width="9.375"/>
    <col min="3456" max="3456" width="12.625"/>
    <col min="3459" max="3459" width="9.375"/>
    <col min="3464" max="3464" width="12.625"/>
    <col min="3467" max="3467" width="9.375"/>
    <col min="3472" max="3472" width="12.625"/>
    <col min="3475" max="3475" width="9.375"/>
    <col min="3480" max="3480" width="12.625"/>
    <col min="3483" max="3483" width="9.375"/>
    <col min="3488" max="3488" width="12.625"/>
    <col min="3491" max="3491" width="9.375"/>
    <col min="3496" max="3496" width="12.625"/>
    <col min="3499" max="3499" width="9.375"/>
    <col min="3504" max="3504" width="12.625"/>
    <col min="3507" max="3507" width="9.375"/>
    <col min="3512" max="3512" width="12.625"/>
    <col min="3515" max="3515" width="9.375"/>
    <col min="3520" max="3520" width="12.625"/>
    <col min="3523" max="3523" width="9.375"/>
    <col min="3528" max="3528" width="12.625"/>
    <col min="3531" max="3531" width="9.375"/>
    <col min="3536" max="3536" width="12.625"/>
    <col min="3539" max="3539" width="9.375"/>
    <col min="3544" max="3544" width="12.625"/>
    <col min="3547" max="3547" width="9.375"/>
    <col min="3552" max="3552" width="12.625"/>
    <col min="3555" max="3555" width="9.375"/>
    <col min="3560" max="3560" width="12.625"/>
    <col min="3563" max="3563" width="9.375"/>
    <col min="3568" max="3568" width="12.625"/>
    <col min="3571" max="3571" width="9.375"/>
    <col min="3576" max="3576" width="12.625"/>
    <col min="3579" max="3579" width="9.375"/>
    <col min="3584" max="3584" width="12.625"/>
    <col min="3587" max="3587" width="9.375"/>
    <col min="3592" max="3592" width="12.625"/>
    <col min="3595" max="3595" width="9.375"/>
    <col min="3600" max="3600" width="12.625"/>
    <col min="3603" max="3603" width="9.375"/>
    <col min="3608" max="3608" width="12.625"/>
    <col min="3611" max="3611" width="9.375"/>
    <col min="3616" max="3616" width="12.625"/>
    <col min="3619" max="3619" width="9.375"/>
    <col min="3624" max="3624" width="12.625"/>
    <col min="3627" max="3627" width="9.375"/>
    <col min="3632" max="3632" width="12.625"/>
    <col min="3635" max="3635" width="9.375"/>
    <col min="3640" max="3640" width="12.625"/>
    <col min="3643" max="3643" width="9.375"/>
    <col min="3648" max="3648" width="12.625"/>
    <col min="3651" max="3651" width="9.375"/>
    <col min="3656" max="3656" width="12.625"/>
    <col min="3659" max="3659" width="9.375"/>
    <col min="3664" max="3664" width="12.625"/>
    <col min="3667" max="3667" width="9.375"/>
    <col min="3672" max="3672" width="12.625"/>
    <col min="3675" max="3675" width="9.375"/>
    <col min="3680" max="3680" width="12.625"/>
    <col min="3683" max="3683" width="9.375"/>
    <col min="3688" max="3688" width="12.625"/>
    <col min="3691" max="3691" width="9.375"/>
    <col min="3696" max="3696" width="12.625"/>
    <col min="3699" max="3699" width="9.375"/>
    <col min="3704" max="3704" width="12.625"/>
    <col min="3707" max="3707" width="9.375"/>
    <col min="3712" max="3712" width="12.625"/>
    <col min="3715" max="3715" width="9.375"/>
    <col min="3720" max="3720" width="12.625"/>
    <col min="3723" max="3723" width="9.375"/>
    <col min="3728" max="3728" width="12.625"/>
    <col min="3731" max="3731" width="9.375"/>
    <col min="3736" max="3736" width="12.625"/>
    <col min="3739" max="3739" width="9.375"/>
    <col min="3744" max="3744" width="12.625"/>
    <col min="3747" max="3747" width="9.375"/>
    <col min="3752" max="3752" width="12.625"/>
    <col min="3755" max="3755" width="9.375"/>
    <col min="3760" max="3760" width="12.625"/>
    <col min="3763" max="3763" width="9.375"/>
    <col min="3768" max="3768" width="12.625"/>
    <col min="3771" max="3771" width="9.375"/>
    <col min="3776" max="3776" width="12.625"/>
    <col min="3779" max="3779" width="9.375"/>
    <col min="3784" max="3784" width="12.625"/>
    <col min="3787" max="3787" width="9.375"/>
    <col min="3792" max="3792" width="12.625"/>
    <col min="3795" max="3795" width="9.375"/>
    <col min="3800" max="3800" width="12.625"/>
    <col min="3803" max="3803" width="9.375"/>
    <col min="3808" max="3808" width="12.625"/>
    <col min="3811" max="3811" width="9.375"/>
    <col min="3816" max="3816" width="12.625"/>
    <col min="3819" max="3819" width="9.375"/>
    <col min="3824" max="3824" width="12.625"/>
    <col min="3827" max="3827" width="9.375"/>
    <col min="3832" max="3832" width="12.625"/>
    <col min="3835" max="3835" width="9.375"/>
    <col min="3840" max="3840" width="12.625"/>
    <col min="3843" max="3843" width="9.375"/>
    <col min="3848" max="3848" width="12.625"/>
    <col min="3851" max="3851" width="9.375"/>
    <col min="3856" max="3856" width="12.625"/>
    <col min="3859" max="3859" width="9.375"/>
    <col min="3864" max="3864" width="12.625"/>
    <col min="3867" max="3867" width="9.375"/>
    <col min="3872" max="3872" width="12.625"/>
    <col min="3875" max="3875" width="9.375"/>
    <col min="3880" max="3880" width="12.625"/>
    <col min="3883" max="3883" width="9.375"/>
    <col min="3888" max="3888" width="12.625"/>
    <col min="3891" max="3891" width="9.375"/>
    <col min="3896" max="3896" width="12.625"/>
    <col min="3899" max="3899" width="9.375"/>
    <col min="3904" max="3904" width="12.625"/>
    <col min="3907" max="3907" width="9.375"/>
    <col min="3912" max="3912" width="12.625"/>
    <col min="3915" max="3915" width="9.375"/>
    <col min="3920" max="3920" width="12.625"/>
    <col min="3923" max="3923" width="9.375"/>
    <col min="3928" max="3928" width="12.625"/>
    <col min="3931" max="3931" width="9.375"/>
    <col min="3936" max="3936" width="12.625"/>
    <col min="3939" max="3939" width="9.375"/>
    <col min="3944" max="3944" width="12.625"/>
    <col min="3947" max="3947" width="9.375"/>
    <col min="3952" max="3952" width="12.625"/>
    <col min="3955" max="3955" width="9.375"/>
    <col min="3960" max="3960" width="12.625"/>
    <col min="3963" max="3963" width="9.375"/>
    <col min="3968" max="3968" width="12.625"/>
    <col min="3971" max="3971" width="9.375"/>
    <col min="3976" max="3976" width="12.625"/>
    <col min="3979" max="3979" width="9.375"/>
    <col min="3984" max="3984" width="12.625"/>
    <col min="3987" max="3987" width="9.375"/>
    <col min="3992" max="3992" width="12.625"/>
    <col min="3995" max="3995" width="9.375"/>
    <col min="4000" max="4000" width="12.625"/>
    <col min="4003" max="4003" width="9.375"/>
    <col min="4008" max="4008" width="12.625"/>
    <col min="4011" max="4011" width="9.375"/>
    <col min="4016" max="4016" width="12.625"/>
    <col min="4019" max="4019" width="9.375"/>
    <col min="4024" max="4024" width="12.625"/>
    <col min="4027" max="4027" width="9.375"/>
    <col min="4032" max="4032" width="12.625"/>
    <col min="4035" max="4035" width="9.375"/>
    <col min="4040" max="4040" width="12.625"/>
    <col min="4043" max="4043" width="9.375"/>
    <col min="4048" max="4048" width="12.625"/>
    <col min="4051" max="4051" width="9.375"/>
    <col min="4056" max="4056" width="12.625"/>
    <col min="4059" max="4059" width="9.375"/>
    <col min="4064" max="4064" width="12.625"/>
    <col min="4067" max="4067" width="9.375"/>
    <col min="4072" max="4072" width="12.625"/>
    <col min="4075" max="4075" width="9.375"/>
    <col min="4080" max="4080" width="12.625"/>
    <col min="4083" max="4083" width="9.375"/>
    <col min="4088" max="4088" width="12.625"/>
    <col min="4091" max="4091" width="9.375"/>
    <col min="4096" max="4096" width="12.625"/>
    <col min="4099" max="4099" width="9.375"/>
    <col min="4104" max="4104" width="12.625"/>
    <col min="4107" max="4107" width="9.375"/>
    <col min="4112" max="4112" width="12.625"/>
    <col min="4115" max="4115" width="9.375"/>
    <col min="4120" max="4120" width="12.625"/>
    <col min="4123" max="4123" width="9.375"/>
    <col min="4128" max="4128" width="12.625"/>
    <col min="4131" max="4131" width="9.375"/>
    <col min="4136" max="4136" width="12.625"/>
    <col min="4139" max="4139" width="9.375"/>
    <col min="4144" max="4144" width="12.625"/>
    <col min="4147" max="4147" width="9.375"/>
    <col min="4152" max="4152" width="12.625"/>
    <col min="4155" max="4155" width="9.375"/>
    <col min="4160" max="4160" width="12.625"/>
    <col min="4163" max="4163" width="9.375"/>
    <col min="4168" max="4168" width="12.625"/>
    <col min="4171" max="4171" width="9.375"/>
    <col min="4176" max="4176" width="12.625"/>
    <col min="4179" max="4179" width="9.375"/>
    <col min="4184" max="4184" width="12.625"/>
    <col min="4187" max="4187" width="9.375"/>
    <col min="4192" max="4192" width="12.625"/>
    <col min="4195" max="4195" width="9.375"/>
    <col min="4200" max="4200" width="12.625"/>
    <col min="4203" max="4203" width="9.375"/>
    <col min="4208" max="4208" width="12.625"/>
    <col min="4211" max="4211" width="9.375"/>
    <col min="4216" max="4216" width="12.625"/>
    <col min="4219" max="4219" width="9.375"/>
    <col min="4224" max="4224" width="12.625"/>
    <col min="4227" max="4227" width="9.375"/>
    <col min="4232" max="4232" width="12.625"/>
    <col min="4235" max="4235" width="9.375"/>
    <col min="4240" max="4240" width="12.625"/>
    <col min="4243" max="4243" width="9.375"/>
    <col min="4248" max="4248" width="12.625"/>
    <col min="4251" max="4251" width="9.375"/>
    <col min="4256" max="4256" width="12.625"/>
    <col min="4259" max="4259" width="9.375"/>
    <col min="4264" max="4264" width="12.625"/>
    <col min="4267" max="4267" width="9.375"/>
    <col min="4272" max="4272" width="12.625"/>
    <col min="4275" max="4275" width="9.375"/>
    <col min="4280" max="4280" width="12.625"/>
    <col min="4283" max="4283" width="9.375"/>
    <col min="4288" max="4288" width="12.625"/>
    <col min="4291" max="4291" width="9.375"/>
    <col min="4296" max="4296" width="12.625"/>
    <col min="4299" max="4299" width="9.375"/>
    <col min="4304" max="4304" width="12.625"/>
    <col min="4307" max="4307" width="9.375"/>
    <col min="4312" max="4312" width="12.625"/>
    <col min="4315" max="4315" width="9.375"/>
    <col min="4320" max="4320" width="12.625"/>
    <col min="4323" max="4323" width="9.375"/>
    <col min="4328" max="4328" width="12.625"/>
    <col min="4331" max="4331" width="9.375"/>
    <col min="4336" max="4336" width="12.625"/>
    <col min="4339" max="4339" width="9.375"/>
    <col min="4344" max="4344" width="12.625"/>
    <col min="4347" max="4347" width="9.375"/>
    <col min="4352" max="4352" width="12.625"/>
    <col min="4355" max="4355" width="9.375"/>
    <col min="4360" max="4360" width="12.625"/>
    <col min="4363" max="4363" width="9.375"/>
    <col min="4368" max="4368" width="12.625"/>
    <col min="4371" max="4371" width="9.375"/>
    <col min="4376" max="4376" width="12.625"/>
    <col min="4379" max="4379" width="9.375"/>
    <col min="4384" max="4384" width="12.625"/>
    <col min="4387" max="4387" width="9.375"/>
    <col min="4392" max="4392" width="12.625"/>
    <col min="4395" max="4395" width="9.375"/>
    <col min="4400" max="4400" width="12.625"/>
    <col min="4403" max="4403" width="9.375"/>
    <col min="4408" max="4408" width="12.625"/>
    <col min="4411" max="4411" width="9.375"/>
    <col min="4416" max="4416" width="12.625"/>
    <col min="4419" max="4419" width="9.375"/>
    <col min="4424" max="4424" width="12.625"/>
    <col min="4427" max="4427" width="9.375"/>
    <col min="4432" max="4432" width="12.625"/>
    <col min="4435" max="4435" width="9.375"/>
    <col min="4440" max="4440" width="12.625"/>
    <col min="4443" max="4443" width="9.375"/>
    <col min="4448" max="4448" width="12.625"/>
    <col min="4451" max="4451" width="9.375"/>
    <col min="4456" max="4456" width="12.625"/>
    <col min="4459" max="4459" width="9.375"/>
    <col min="4464" max="4464" width="12.625"/>
    <col min="4467" max="4467" width="9.375"/>
    <col min="4472" max="4472" width="12.625"/>
    <col min="4475" max="4475" width="9.375"/>
    <col min="4480" max="4480" width="12.625"/>
    <col min="4483" max="4483" width="9.375"/>
    <col min="4488" max="4488" width="12.625"/>
    <col min="4491" max="4491" width="9.375"/>
    <col min="4496" max="4496" width="12.625"/>
    <col min="4499" max="4499" width="9.375"/>
    <col min="4504" max="4504" width="12.625"/>
    <col min="4507" max="4507" width="9.375"/>
    <col min="4512" max="4512" width="12.625"/>
    <col min="4515" max="4515" width="9.375"/>
    <col min="4520" max="4520" width="12.625"/>
    <col min="4523" max="4523" width="9.375"/>
    <col min="4528" max="4528" width="12.625"/>
    <col min="4531" max="4531" width="9.375"/>
    <col min="4536" max="4536" width="12.625"/>
    <col min="4539" max="4539" width="9.375"/>
    <col min="4544" max="4544" width="12.625"/>
    <col min="4547" max="4547" width="9.375"/>
    <col min="4552" max="4552" width="12.625"/>
    <col min="4555" max="4555" width="9.375"/>
    <col min="4560" max="4560" width="12.625"/>
    <col min="4563" max="4563" width="9.375"/>
    <col min="4568" max="4568" width="12.625"/>
    <col min="4571" max="4571" width="9.375"/>
    <col min="4576" max="4576" width="12.625"/>
    <col min="4579" max="4579" width="9.375"/>
    <col min="4584" max="4584" width="12.625"/>
    <col min="4587" max="4587" width="9.375"/>
    <col min="4592" max="4592" width="12.625"/>
    <col min="4595" max="4595" width="9.375"/>
    <col min="4600" max="4600" width="12.625"/>
    <col min="4603" max="4603" width="9.375"/>
    <col min="4608" max="4608" width="12.625"/>
    <col min="4611" max="4611" width="9.375"/>
    <col min="4616" max="4616" width="12.625"/>
    <col min="4619" max="4619" width="9.375"/>
    <col min="4624" max="4624" width="12.625"/>
    <col min="4627" max="4627" width="9.375"/>
    <col min="4632" max="4632" width="12.625"/>
    <col min="4635" max="4635" width="9.375"/>
    <col min="4640" max="4640" width="12.625"/>
    <col min="4643" max="4643" width="9.375"/>
    <col min="4648" max="4648" width="12.625"/>
    <col min="4651" max="4651" width="9.375"/>
    <col min="4656" max="4656" width="12.625"/>
    <col min="4659" max="4659" width="9.375"/>
    <col min="4664" max="4664" width="12.625"/>
    <col min="4667" max="4667" width="9.375"/>
    <col min="4672" max="4672" width="12.625"/>
    <col min="4675" max="4675" width="9.375"/>
    <col min="4680" max="4680" width="12.625"/>
    <col min="4683" max="4683" width="9.375"/>
    <col min="4688" max="4688" width="12.625"/>
    <col min="4691" max="4691" width="9.375"/>
    <col min="4696" max="4696" width="12.625"/>
    <col min="4699" max="4699" width="9.375"/>
    <col min="4704" max="4704" width="12.625"/>
    <col min="4707" max="4707" width="9.375"/>
    <col min="4712" max="4712" width="12.625"/>
    <col min="4715" max="4715" width="9.375"/>
    <col min="4720" max="4720" width="12.625"/>
    <col min="4723" max="4723" width="9.375"/>
    <col min="4728" max="4728" width="12.625"/>
    <col min="4731" max="4731" width="9.375"/>
    <col min="4736" max="4736" width="12.625"/>
    <col min="4739" max="4739" width="9.375"/>
    <col min="4744" max="4744" width="12.625"/>
    <col min="4747" max="4747" width="9.375"/>
    <col min="4752" max="4752" width="12.625"/>
    <col min="4755" max="4755" width="9.375"/>
    <col min="4760" max="4760" width="12.625"/>
    <col min="4763" max="4763" width="9.375"/>
    <col min="4768" max="4768" width="12.625"/>
    <col min="4771" max="4771" width="9.375"/>
    <col min="4776" max="4776" width="12.625"/>
    <col min="4779" max="4779" width="9.375"/>
    <col min="4784" max="4784" width="12.625"/>
    <col min="4787" max="4787" width="9.375"/>
    <col min="4792" max="4792" width="12.625"/>
    <col min="4795" max="4795" width="9.375"/>
    <col min="4800" max="4800" width="12.625"/>
    <col min="4803" max="4803" width="9.375"/>
    <col min="4808" max="4808" width="12.625"/>
    <col min="4811" max="4811" width="9.375"/>
    <col min="4816" max="4816" width="12.625"/>
    <col min="4819" max="4819" width="9.375"/>
    <col min="4824" max="4824" width="12.625"/>
    <col min="4827" max="4827" width="9.375"/>
    <col min="4832" max="4832" width="12.625"/>
    <col min="4835" max="4835" width="9.375"/>
    <col min="4840" max="4840" width="12.625"/>
    <col min="4843" max="4843" width="9.375"/>
    <col min="4848" max="4848" width="12.625"/>
    <col min="4851" max="4851" width="9.375"/>
    <col min="4856" max="4856" width="12.625"/>
    <col min="4859" max="4859" width="9.375"/>
    <col min="4864" max="4864" width="12.625"/>
    <col min="4867" max="4867" width="9.375"/>
    <col min="4872" max="4872" width="12.625"/>
    <col min="4875" max="4875" width="9.375"/>
    <col min="4880" max="4880" width="12.625"/>
    <col min="4883" max="4883" width="9.375"/>
    <col min="4888" max="4888" width="12.625"/>
    <col min="4891" max="4891" width="9.375"/>
    <col min="4896" max="4896" width="12.625"/>
    <col min="4899" max="4899" width="9.375"/>
    <col min="4904" max="4904" width="12.625"/>
    <col min="4907" max="4907" width="9.375"/>
    <col min="4912" max="4912" width="12.625"/>
    <col min="4915" max="4915" width="9.375"/>
    <col min="4920" max="4920" width="12.625"/>
    <col min="4923" max="4923" width="9.375"/>
    <col min="4928" max="4928" width="12.625"/>
    <col min="4931" max="4931" width="9.375"/>
    <col min="4936" max="4936" width="12.625"/>
    <col min="4939" max="4939" width="9.375"/>
    <col min="4944" max="4944" width="12.625"/>
    <col min="4947" max="4947" width="9.375"/>
    <col min="4952" max="4952" width="12.625"/>
    <col min="4955" max="4955" width="9.375"/>
    <col min="4960" max="4960" width="12.625"/>
    <col min="4963" max="4963" width="9.375"/>
    <col min="4968" max="4968" width="12.625"/>
    <col min="4971" max="4971" width="9.375"/>
    <col min="4976" max="4976" width="12.625"/>
    <col min="4979" max="4979" width="9.375"/>
    <col min="4984" max="4984" width="12.625"/>
    <col min="4987" max="4987" width="9.375"/>
    <col min="4992" max="4992" width="12.625"/>
    <col min="4995" max="4995" width="9.375"/>
    <col min="5000" max="5000" width="12.625"/>
    <col min="5003" max="5003" width="9.375"/>
    <col min="5008" max="5008" width="12.625"/>
    <col min="5011" max="5011" width="9.375"/>
    <col min="5016" max="5016" width="12.625"/>
    <col min="5019" max="5019" width="9.375"/>
    <col min="5024" max="5024" width="12.625"/>
    <col min="5027" max="5027" width="9.375"/>
    <col min="5032" max="5032" width="12.625"/>
    <col min="5035" max="5035" width="9.375"/>
    <col min="5040" max="5040" width="12.625"/>
    <col min="5043" max="5043" width="9.375"/>
    <col min="5048" max="5048" width="12.625"/>
    <col min="5051" max="5051" width="9.375"/>
    <col min="5056" max="5056" width="12.625"/>
    <col min="5059" max="5059" width="9.375"/>
    <col min="5064" max="5064" width="12.625"/>
    <col min="5067" max="5067" width="9.375"/>
    <col min="5072" max="5072" width="12.625"/>
    <col min="5075" max="5075" width="9.375"/>
    <col min="5080" max="5080" width="12.625"/>
    <col min="5083" max="5083" width="9.375"/>
    <col min="5088" max="5088" width="12.625"/>
    <col min="5091" max="5091" width="9.375"/>
    <col min="5096" max="5096" width="12.625"/>
    <col min="5099" max="5099" width="9.375"/>
    <col min="5104" max="5104" width="12.625"/>
    <col min="5107" max="5107" width="9.375"/>
    <col min="5112" max="5112" width="12.625"/>
    <col min="5115" max="5115" width="9.375"/>
    <col min="5120" max="5120" width="12.625"/>
    <col min="5123" max="5123" width="9.375"/>
    <col min="5128" max="5128" width="12.625"/>
    <col min="5131" max="5131" width="9.375"/>
    <col min="5136" max="5136" width="12.625"/>
    <col min="5139" max="5139" width="9.375"/>
    <col min="5144" max="5144" width="12.625"/>
    <col min="5147" max="5147" width="9.375"/>
    <col min="5152" max="5152" width="12.625"/>
    <col min="5155" max="5155" width="9.375"/>
    <col min="5160" max="5160" width="12.625"/>
    <col min="5163" max="5163" width="9.375"/>
    <col min="5168" max="5168" width="12.625"/>
    <col min="5171" max="5171" width="9.375"/>
    <col min="5176" max="5176" width="12.625"/>
    <col min="5179" max="5179" width="9.375"/>
    <col min="5184" max="5184" width="12.625"/>
    <col min="5187" max="5187" width="9.375"/>
    <col min="5192" max="5192" width="12.625"/>
    <col min="5195" max="5195" width="9.375"/>
    <col min="5200" max="5200" width="12.625"/>
    <col min="5203" max="5203" width="9.375"/>
    <col min="5208" max="5208" width="12.625"/>
    <col min="5211" max="5211" width="9.375"/>
    <col min="5216" max="5216" width="12.625"/>
    <col min="5219" max="5219" width="9.375"/>
    <col min="5224" max="5224" width="12.625"/>
    <col min="5227" max="5227" width="9.375"/>
    <col min="5232" max="5232" width="12.625"/>
    <col min="5235" max="5235" width="9.375"/>
    <col min="5240" max="5240" width="12.625"/>
    <col min="5243" max="5243" width="9.375"/>
    <col min="5248" max="5248" width="12.625"/>
    <col min="5251" max="5251" width="9.375"/>
    <col min="5256" max="5256" width="12.625"/>
    <col min="5259" max="5259" width="9.375"/>
    <col min="5264" max="5264" width="12.625"/>
    <col min="5267" max="5267" width="9.375"/>
    <col min="5272" max="5272" width="12.625"/>
    <col min="5275" max="5275" width="9.375"/>
    <col min="5280" max="5280" width="12.625"/>
    <col min="5283" max="5283" width="9.375"/>
    <col min="5288" max="5288" width="12.625"/>
    <col min="5291" max="5291" width="9.375"/>
    <col min="5296" max="5296" width="12.625"/>
    <col min="5299" max="5299" width="9.375"/>
    <col min="5304" max="5304" width="12.625"/>
    <col min="5307" max="5307" width="9.375"/>
    <col min="5312" max="5312" width="12.625"/>
    <col min="5315" max="5315" width="9.375"/>
    <col min="5320" max="5320" width="12.625"/>
    <col min="5323" max="5323" width="9.375"/>
    <col min="5328" max="5328" width="12.625"/>
    <col min="5331" max="5331" width="9.375"/>
    <col min="5336" max="5336" width="12.625"/>
    <col min="5339" max="5339" width="9.375"/>
    <col min="5344" max="5344" width="12.625"/>
    <col min="5347" max="5347" width="9.375"/>
    <col min="5352" max="5352" width="12.625"/>
    <col min="5355" max="5355" width="9.375"/>
    <col min="5360" max="5360" width="12.625"/>
    <col min="5363" max="5363" width="9.375"/>
    <col min="5368" max="5368" width="12.625"/>
    <col min="5371" max="5371" width="9.375"/>
    <col min="5376" max="5376" width="12.625"/>
    <col min="5379" max="5379" width="9.375"/>
    <col min="5384" max="5384" width="12.625"/>
    <col min="5387" max="5387" width="9.375"/>
    <col min="5392" max="5392" width="12.625"/>
    <col min="5395" max="5395" width="9.375"/>
    <col min="5400" max="5400" width="12.625"/>
    <col min="5403" max="5403" width="9.375"/>
    <col min="5408" max="5408" width="12.625"/>
    <col min="5411" max="5411" width="9.375"/>
    <col min="5416" max="5416" width="12.625"/>
    <col min="5419" max="5419" width="9.375"/>
    <col min="5424" max="5424" width="12.625"/>
    <col min="5427" max="5427" width="9.375"/>
    <col min="5432" max="5432" width="12.625"/>
    <col min="5435" max="5435" width="9.375"/>
    <col min="5440" max="5440" width="12.625"/>
    <col min="5443" max="5443" width="9.375"/>
    <col min="5448" max="5448" width="12.625"/>
    <col min="5451" max="5451" width="9.375"/>
    <col min="5456" max="5456" width="12.625"/>
    <col min="5459" max="5459" width="9.375"/>
    <col min="5464" max="5464" width="12.625"/>
    <col min="5467" max="5467" width="9.375"/>
    <col min="5472" max="5472" width="12.625"/>
    <col min="5475" max="5475" width="9.375"/>
    <col min="5480" max="5480" width="12.625"/>
    <col min="5483" max="5483" width="9.375"/>
    <col min="5488" max="5488" width="12.625"/>
    <col min="5491" max="5491" width="9.375"/>
    <col min="5496" max="5496" width="12.625"/>
    <col min="5499" max="5499" width="9.375"/>
    <col min="5504" max="5504" width="12.625"/>
    <col min="5507" max="5507" width="9.375"/>
    <col min="5512" max="5512" width="12.625"/>
    <col min="5515" max="5515" width="9.375"/>
    <col min="5520" max="5520" width="12.625"/>
    <col min="5523" max="5523" width="9.375"/>
    <col min="5528" max="5528" width="12.625"/>
    <col min="5531" max="5531" width="9.375"/>
    <col min="5536" max="5536" width="12.625"/>
    <col min="5539" max="5539" width="9.375"/>
    <col min="5544" max="5544" width="12.625"/>
    <col min="5547" max="5547" width="9.375"/>
    <col min="5552" max="5552" width="12.625"/>
    <col min="5555" max="5555" width="9.375"/>
    <col min="5560" max="5560" width="12.625"/>
    <col min="5563" max="5563" width="9.375"/>
    <col min="5568" max="5568" width="12.625"/>
    <col min="5571" max="5571" width="9.375"/>
    <col min="5576" max="5576" width="12.625"/>
    <col min="5579" max="5579" width="9.375"/>
    <col min="5584" max="5584" width="12.625"/>
    <col min="5587" max="5587" width="9.375"/>
    <col min="5592" max="5592" width="12.625"/>
    <col min="5595" max="5595" width="9.375"/>
    <col min="5600" max="5600" width="12.625"/>
    <col min="5603" max="5603" width="9.375"/>
    <col min="5608" max="5608" width="12.625"/>
    <col min="5611" max="5611" width="9.375"/>
    <col min="5616" max="5616" width="12.625"/>
    <col min="5619" max="5619" width="9.375"/>
    <col min="5624" max="5624" width="12.625"/>
    <col min="5627" max="5627" width="9.375"/>
    <col min="5632" max="5632" width="12.625"/>
    <col min="5635" max="5635" width="9.375"/>
    <col min="5640" max="5640" width="12.625"/>
    <col min="5643" max="5643" width="9.375"/>
    <col min="5648" max="5648" width="12.625"/>
    <col min="5651" max="5651" width="9.375"/>
    <col min="5656" max="5656" width="12.625"/>
    <col min="5659" max="5659" width="9.375"/>
    <col min="5664" max="5664" width="12.625"/>
    <col min="5667" max="5667" width="9.375"/>
    <col min="5672" max="5672" width="12.625"/>
    <col min="5675" max="5675" width="9.375"/>
    <col min="5680" max="5680" width="12.625"/>
    <col min="5683" max="5683" width="9.375"/>
    <col min="5688" max="5688" width="12.625"/>
    <col min="5691" max="5691" width="9.375"/>
    <col min="5696" max="5696" width="12.625"/>
    <col min="5699" max="5699" width="9.375"/>
    <col min="5704" max="5704" width="12.625"/>
    <col min="5707" max="5707" width="9.375"/>
    <col min="5712" max="5712" width="12.625"/>
    <col min="5715" max="5715" width="9.375"/>
    <col min="5720" max="5720" width="12.625"/>
    <col min="5723" max="5723" width="9.375"/>
    <col min="5728" max="5728" width="12.625"/>
    <col min="5731" max="5731" width="9.375"/>
    <col min="5736" max="5736" width="12.625"/>
    <col min="5739" max="5739" width="9.375"/>
    <col min="5744" max="5744" width="12.625"/>
    <col min="5747" max="5747" width="9.375"/>
    <col min="5752" max="5752" width="12.625"/>
    <col min="5755" max="5755" width="9.375"/>
    <col min="5760" max="5760" width="12.625"/>
    <col min="5763" max="5763" width="9.375"/>
    <col min="5768" max="5768" width="12.625"/>
    <col min="5771" max="5771" width="9.375"/>
    <col min="5776" max="5776" width="12.625"/>
    <col min="5779" max="5779" width="9.375"/>
    <col min="5784" max="5784" width="12.625"/>
    <col min="5787" max="5787" width="9.375"/>
    <col min="5792" max="5792" width="12.625"/>
    <col min="5795" max="5795" width="9.375"/>
    <col min="5800" max="5800" width="12.625"/>
    <col min="5803" max="5803" width="9.375"/>
    <col min="5808" max="5808" width="12.625"/>
    <col min="5811" max="5811" width="9.375"/>
    <col min="5816" max="5816" width="12.625"/>
    <col min="5819" max="5819" width="9.375"/>
    <col min="5824" max="5824" width="12.625"/>
    <col min="5827" max="5827" width="9.375"/>
    <col min="5832" max="5832" width="12.625"/>
    <col min="5835" max="5835" width="9.375"/>
    <col min="5840" max="5840" width="12.625"/>
    <col min="5843" max="5843" width="9.375"/>
    <col min="5848" max="5848" width="12.625"/>
    <col min="5851" max="5851" width="9.375"/>
    <col min="5856" max="5856" width="12.625"/>
    <col min="5859" max="5859" width="9.375"/>
    <col min="5864" max="5864" width="12.625"/>
    <col min="5867" max="5867" width="9.375"/>
    <col min="5872" max="5872" width="12.625"/>
    <col min="5875" max="5875" width="9.375"/>
    <col min="5880" max="5880" width="12.625"/>
    <col min="5883" max="5883" width="9.375"/>
    <col min="5888" max="5888" width="12.625"/>
    <col min="5891" max="5891" width="9.375"/>
    <col min="5896" max="5896" width="12.625"/>
    <col min="5899" max="5899" width="9.375"/>
    <col min="5904" max="5904" width="12.625"/>
    <col min="5907" max="5907" width="9.375"/>
    <col min="5912" max="5912" width="12.625"/>
    <col min="5915" max="5915" width="9.375"/>
    <col min="5920" max="5920" width="12.625"/>
    <col min="5923" max="5923" width="9.375"/>
    <col min="5928" max="5928" width="12.625"/>
    <col min="5931" max="5931" width="9.375"/>
    <col min="5936" max="5936" width="12.625"/>
    <col min="5939" max="5939" width="9.375"/>
    <col min="5944" max="5944" width="12.625"/>
    <col min="5947" max="5947" width="9.375"/>
    <col min="5952" max="5952" width="12.625"/>
    <col min="5955" max="5955" width="9.375"/>
    <col min="5960" max="5960" width="12.625"/>
    <col min="5963" max="5963" width="9.375"/>
    <col min="5968" max="5968" width="12.625"/>
    <col min="5971" max="5971" width="9.375"/>
    <col min="5976" max="5976" width="12.625"/>
    <col min="5979" max="5979" width="9.375"/>
    <col min="5984" max="5984" width="12.625"/>
    <col min="5987" max="5987" width="9.375"/>
    <col min="5992" max="5992" width="12.625"/>
    <col min="5995" max="5995" width="9.375"/>
    <col min="6000" max="6000" width="12.625"/>
    <col min="6003" max="6003" width="9.375"/>
    <col min="6008" max="6008" width="12.625"/>
    <col min="6011" max="6011" width="9.375"/>
    <col min="6016" max="6016" width="12.625"/>
    <col min="6019" max="6019" width="9.375"/>
    <col min="6024" max="6024" width="12.625"/>
    <col min="6027" max="6027" width="9.375"/>
    <col min="6032" max="6032" width="12.625"/>
    <col min="6035" max="6035" width="9.375"/>
    <col min="6040" max="6040" width="12.625"/>
    <col min="6043" max="6043" width="9.375"/>
    <col min="6048" max="6048" width="12.625"/>
    <col min="6051" max="6051" width="9.375"/>
    <col min="6056" max="6056" width="12.625"/>
    <col min="6059" max="6059" width="9.375"/>
    <col min="6064" max="6064" width="12.625"/>
    <col min="6067" max="6067" width="9.375"/>
    <col min="6072" max="6072" width="12.625"/>
    <col min="6075" max="6075" width="9.375"/>
    <col min="6080" max="6080" width="12.625"/>
    <col min="6083" max="6083" width="9.375"/>
    <col min="6088" max="6088" width="12.625"/>
    <col min="6091" max="6091" width="9.375"/>
    <col min="6096" max="6096" width="12.625"/>
    <col min="6099" max="6099" width="9.375"/>
    <col min="6104" max="6104" width="12.625"/>
    <col min="6107" max="6107" width="9.375"/>
    <col min="6112" max="6112" width="12.625"/>
    <col min="6115" max="6115" width="9.375"/>
    <col min="6120" max="6120" width="12.625"/>
    <col min="6123" max="6123" width="9.375"/>
    <col min="6128" max="6128" width="12.625"/>
    <col min="6131" max="6131" width="9.375"/>
    <col min="6136" max="6136" width="12.625"/>
    <col min="6139" max="6139" width="9.375"/>
    <col min="6144" max="6144" width="12.625"/>
    <col min="6147" max="6147" width="9.375"/>
    <col min="6152" max="6152" width="12.625"/>
    <col min="6155" max="6155" width="9.375"/>
    <col min="6160" max="6160" width="12.625"/>
    <col min="6163" max="6163" width="9.375"/>
    <col min="6168" max="6168" width="12.625"/>
    <col min="6171" max="6171" width="9.375"/>
    <col min="6176" max="6176" width="12.625"/>
    <col min="6179" max="6179" width="9.375"/>
    <col min="6184" max="6184" width="12.625"/>
    <col min="6187" max="6187" width="9.375"/>
    <col min="6192" max="6192" width="12.625"/>
    <col min="6195" max="6195" width="9.375"/>
    <col min="6200" max="6200" width="12.625"/>
    <col min="6203" max="6203" width="9.375"/>
    <col min="6208" max="6208" width="12.625"/>
    <col min="6211" max="6211" width="9.375"/>
    <col min="6216" max="6216" width="12.625"/>
    <col min="6219" max="6219" width="9.375"/>
    <col min="6224" max="6224" width="12.625"/>
    <col min="6227" max="6227" width="9.375"/>
    <col min="6232" max="6232" width="12.625"/>
    <col min="6235" max="6235" width="9.375"/>
    <col min="6240" max="6240" width="12.625"/>
    <col min="6243" max="6243" width="9.375"/>
    <col min="6248" max="6248" width="12.625"/>
    <col min="6251" max="6251" width="9.375"/>
    <col min="6256" max="6256" width="12.625"/>
    <col min="6259" max="6259" width="9.375"/>
    <col min="6264" max="6264" width="12.625"/>
    <col min="6267" max="6267" width="9.375"/>
    <col min="6272" max="6272" width="12.625"/>
    <col min="6275" max="6275" width="9.375"/>
    <col min="6280" max="6280" width="12.625"/>
    <col min="6283" max="6283" width="9.375"/>
    <col min="6288" max="6288" width="12.625"/>
    <col min="6291" max="6291" width="9.375"/>
    <col min="6296" max="6296" width="12.625"/>
    <col min="6299" max="6299" width="9.375"/>
    <col min="6304" max="6304" width="12.625"/>
    <col min="6307" max="6307" width="9.375"/>
    <col min="6312" max="6312" width="12.625"/>
    <col min="6315" max="6315" width="9.375"/>
    <col min="6320" max="6320" width="12.625"/>
    <col min="6323" max="6323" width="9.375"/>
    <col min="6328" max="6328" width="12.625"/>
    <col min="6331" max="6331" width="9.375"/>
    <col min="6336" max="6336" width="12.625"/>
    <col min="6339" max="6339" width="9.375"/>
    <col min="6344" max="6344" width="12.625"/>
    <col min="6347" max="6347" width="9.375"/>
    <col min="6352" max="6352" width="12.625"/>
    <col min="6355" max="6355" width="9.375"/>
    <col min="6360" max="6360" width="12.625"/>
    <col min="6363" max="6363" width="9.375"/>
    <col min="6368" max="6368" width="12.625"/>
    <col min="6371" max="6371" width="9.375"/>
    <col min="6376" max="6376" width="12.625"/>
    <col min="6379" max="6379" width="9.375"/>
    <col min="6384" max="6384" width="12.625"/>
    <col min="6387" max="6387" width="9.375"/>
    <col min="6392" max="6392" width="12.625"/>
    <col min="6395" max="6395" width="9.375"/>
    <col min="6400" max="6400" width="12.625"/>
    <col min="6403" max="6403" width="9.375"/>
    <col min="6408" max="6408" width="12.625"/>
    <col min="6411" max="6411" width="9.375"/>
    <col min="6416" max="6416" width="12.625"/>
    <col min="6419" max="6419" width="9.375"/>
    <col min="6424" max="6424" width="12.625"/>
    <col min="6427" max="6427" width="9.375"/>
    <col min="6432" max="6432" width="12.625"/>
    <col min="6435" max="6435" width="9.375"/>
    <col min="6440" max="6440" width="12.625"/>
    <col min="6443" max="6443" width="9.375"/>
    <col min="6448" max="6448" width="12.625"/>
    <col min="6451" max="6451" width="9.375"/>
    <col min="6456" max="6456" width="12.625"/>
    <col min="6459" max="6459" width="9.375"/>
    <col min="6464" max="6464" width="12.625"/>
    <col min="6467" max="6467" width="9.375"/>
    <col min="6472" max="6472" width="12.625"/>
    <col min="6475" max="6475" width="9.375"/>
    <col min="6480" max="6480" width="12.625"/>
    <col min="6483" max="6483" width="9.375"/>
    <col min="6488" max="6488" width="12.625"/>
    <col min="6491" max="6491" width="9.375"/>
    <col min="6496" max="6496" width="12.625"/>
    <col min="6499" max="6499" width="9.375"/>
    <col min="6504" max="6504" width="12.625"/>
    <col min="6507" max="6507" width="9.375"/>
    <col min="6512" max="6512" width="12.625"/>
    <col min="6515" max="6515" width="9.375"/>
    <col min="6520" max="6520" width="12.625"/>
    <col min="6523" max="6523" width="9.375"/>
    <col min="6528" max="6528" width="12.625"/>
    <col min="6531" max="6531" width="9.375"/>
    <col min="6536" max="6536" width="12.625"/>
    <col min="6539" max="6539" width="9.375"/>
    <col min="6544" max="6544" width="12.625"/>
    <col min="6547" max="6547" width="9.375"/>
    <col min="6552" max="6552" width="12.625"/>
    <col min="6555" max="6555" width="9.375"/>
    <col min="6560" max="6560" width="12.625"/>
    <col min="6563" max="6563" width="9.375"/>
    <col min="6568" max="6568" width="12.625"/>
    <col min="6571" max="6571" width="9.375"/>
    <col min="6576" max="6576" width="12.625"/>
    <col min="6579" max="6579" width="9.375"/>
    <col min="6584" max="6584" width="12.625"/>
    <col min="6587" max="6587" width="9.375"/>
    <col min="6592" max="6592" width="12.625"/>
    <col min="6595" max="6595" width="9.375"/>
    <col min="6600" max="6600" width="12.625"/>
    <col min="6603" max="6603" width="9.375"/>
    <col min="6608" max="6608" width="12.625"/>
    <col min="6611" max="6611" width="9.375"/>
    <col min="6616" max="6616" width="12.625"/>
    <col min="6619" max="6619" width="9.375"/>
    <col min="6624" max="6624" width="12.625"/>
    <col min="6627" max="6627" width="9.375"/>
    <col min="6632" max="6632" width="12.625"/>
    <col min="6635" max="6635" width="9.375"/>
    <col min="6640" max="6640" width="12.625"/>
    <col min="6643" max="6643" width="9.375"/>
    <col min="6648" max="6648" width="12.625"/>
    <col min="6651" max="6651" width="9.375"/>
    <col min="6656" max="6656" width="12.625"/>
    <col min="6659" max="6659" width="9.375"/>
    <col min="6664" max="6664" width="12.625"/>
    <col min="6667" max="6667" width="9.375"/>
    <col min="6672" max="6672" width="12.625"/>
    <col min="6675" max="6675" width="9.375"/>
    <col min="6680" max="6680" width="12.625"/>
    <col min="6683" max="6683" width="9.375"/>
    <col min="6688" max="6688" width="12.625"/>
    <col min="6691" max="6691" width="9.375"/>
    <col min="6696" max="6696" width="12.625"/>
    <col min="6699" max="6699" width="9.375"/>
    <col min="6704" max="6704" width="12.625"/>
    <col min="6707" max="6707" width="9.375"/>
    <col min="6712" max="6712" width="12.625"/>
    <col min="6715" max="6715" width="9.375"/>
    <col min="6720" max="6720" width="12.625"/>
    <col min="6723" max="6723" width="9.375"/>
    <col min="6728" max="6728" width="12.625"/>
    <col min="6731" max="6731" width="9.375"/>
    <col min="6736" max="6736" width="12.625"/>
    <col min="6739" max="6739" width="9.375"/>
    <col min="6744" max="6744" width="12.625"/>
    <col min="6747" max="6747" width="9.375"/>
    <col min="6752" max="6752" width="12.625"/>
    <col min="6755" max="6755" width="9.375"/>
    <col min="6760" max="6760" width="12.625"/>
    <col min="6763" max="6763" width="9.375"/>
    <col min="6768" max="6768" width="12.625"/>
    <col min="6771" max="6771" width="9.375"/>
    <col min="6776" max="6776" width="12.625"/>
    <col min="6779" max="6779" width="9.375"/>
    <col min="6784" max="6784" width="12.625"/>
    <col min="6787" max="6787" width="9.375"/>
    <col min="6792" max="6792" width="12.625"/>
    <col min="6795" max="6795" width="9.375"/>
    <col min="6800" max="6800" width="12.625"/>
    <col min="6803" max="6803" width="9.375"/>
    <col min="6808" max="6808" width="12.625"/>
    <col min="6811" max="6811" width="9.375"/>
    <col min="6816" max="6816" width="12.625"/>
    <col min="6819" max="6819" width="9.375"/>
    <col min="6824" max="6824" width="12.625"/>
    <col min="6827" max="6827" width="9.375"/>
    <col min="6832" max="6832" width="12.625"/>
    <col min="6835" max="6835" width="9.375"/>
    <col min="6840" max="6840" width="12.625"/>
    <col min="6843" max="6843" width="9.375"/>
    <col min="6848" max="6848" width="12.625"/>
    <col min="6851" max="6851" width="9.375"/>
    <col min="6856" max="6856" width="12.625"/>
    <col min="6859" max="6859" width="9.375"/>
    <col min="6864" max="6864" width="12.625"/>
    <col min="6867" max="6867" width="9.375"/>
    <col min="6872" max="6872" width="12.625"/>
    <col min="6875" max="6875" width="9.375"/>
    <col min="6880" max="6880" width="12.625"/>
    <col min="6883" max="6883" width="9.375"/>
    <col min="6888" max="6888" width="12.625"/>
    <col min="6891" max="6891" width="9.375"/>
    <col min="6896" max="6896" width="12.625"/>
    <col min="6899" max="6899" width="9.375"/>
    <col min="6904" max="6904" width="12.625"/>
    <col min="6907" max="6907" width="9.375"/>
    <col min="6912" max="6912" width="12.625"/>
    <col min="6915" max="6915" width="9.375"/>
    <col min="6920" max="6920" width="12.625"/>
    <col min="6923" max="6923" width="9.375"/>
    <col min="6928" max="6928" width="12.625"/>
    <col min="6931" max="6931" width="9.375"/>
    <col min="6936" max="6936" width="12.625"/>
    <col min="6939" max="6939" width="9.375"/>
    <col min="6944" max="6944" width="12.625"/>
    <col min="6947" max="6947" width="9.375"/>
    <col min="6952" max="6952" width="12.625"/>
    <col min="6955" max="6955" width="9.375"/>
    <col min="6960" max="6960" width="12.625"/>
    <col min="6963" max="6963" width="9.375"/>
    <col min="6968" max="6968" width="12.625"/>
    <col min="6971" max="6971" width="9.375"/>
    <col min="6976" max="6976" width="12.625"/>
    <col min="6979" max="6979" width="9.375"/>
    <col min="6984" max="6984" width="12.625"/>
    <col min="6987" max="6987" width="9.375"/>
    <col min="6992" max="6992" width="12.625"/>
    <col min="6995" max="6995" width="9.375"/>
    <col min="7000" max="7000" width="12.625"/>
    <col min="7003" max="7003" width="9.375"/>
    <col min="7008" max="7008" width="12.625"/>
    <col min="7011" max="7011" width="9.375"/>
    <col min="7016" max="7016" width="12.625"/>
    <col min="7019" max="7019" width="9.375"/>
    <col min="7024" max="7024" width="12.625"/>
    <col min="7027" max="7027" width="9.375"/>
    <col min="7032" max="7032" width="12.625"/>
    <col min="7035" max="7035" width="9.375"/>
    <col min="7040" max="7040" width="12.625"/>
    <col min="7043" max="7043" width="9.375"/>
    <col min="7048" max="7048" width="12.625"/>
    <col min="7051" max="7051" width="9.375"/>
    <col min="7056" max="7056" width="12.625"/>
    <col min="7059" max="7059" width="9.375"/>
    <col min="7064" max="7064" width="12.625"/>
    <col min="7067" max="7067" width="9.375"/>
    <col min="7072" max="7072" width="12.625"/>
    <col min="7075" max="7075" width="9.375"/>
    <col min="7080" max="7080" width="12.625"/>
    <col min="7083" max="7083" width="9.375"/>
    <col min="7088" max="7088" width="12.625"/>
    <col min="7091" max="7091" width="9.375"/>
    <col min="7096" max="7096" width="12.625"/>
    <col min="7099" max="7099" width="9.375"/>
    <col min="7104" max="7104" width="12.625"/>
    <col min="7107" max="7107" width="9.375"/>
    <col min="7112" max="7112" width="12.625"/>
    <col min="7115" max="7115" width="9.375"/>
    <col min="7120" max="7120" width="12.625"/>
    <col min="7123" max="7123" width="9.375"/>
    <col min="7128" max="7128" width="12.625"/>
    <col min="7131" max="7131" width="9.375"/>
    <col min="7136" max="7136" width="12.625"/>
    <col min="7139" max="7139" width="9.375"/>
    <col min="7144" max="7144" width="12.625"/>
    <col min="7147" max="7147" width="9.375"/>
    <col min="7152" max="7152" width="12.625"/>
    <col min="7155" max="7155" width="9.375"/>
    <col min="7160" max="7160" width="12.625"/>
    <col min="7163" max="7163" width="9.375"/>
    <col min="7168" max="7168" width="12.625"/>
    <col min="7171" max="7171" width="9.375"/>
    <col min="7176" max="7176" width="12.625"/>
    <col min="7179" max="7179" width="9.375"/>
    <col min="7184" max="7184" width="12.625"/>
    <col min="7187" max="7187" width="9.375"/>
    <col min="7192" max="7192" width="12.625"/>
    <col min="7195" max="7195" width="9.375"/>
    <col min="7200" max="7200" width="12.625"/>
    <col min="7203" max="7203" width="9.375"/>
    <col min="7208" max="7208" width="12.625"/>
    <col min="7211" max="7211" width="9.375"/>
    <col min="7216" max="7216" width="12.625"/>
    <col min="7219" max="7219" width="9.375"/>
    <col min="7224" max="7224" width="12.625"/>
    <col min="7227" max="7227" width="9.375"/>
    <col min="7232" max="7232" width="12.625"/>
    <col min="7235" max="7235" width="9.375"/>
    <col min="7240" max="7240" width="12.625"/>
    <col min="7243" max="7243" width="9.375"/>
    <col min="7248" max="7248" width="12.625"/>
    <col min="7251" max="7251" width="9.375"/>
    <col min="7256" max="7256" width="12.625"/>
    <col min="7259" max="7259" width="9.375"/>
    <col min="7264" max="7264" width="12.625"/>
    <col min="7267" max="7267" width="9.375"/>
    <col min="7272" max="7272" width="12.625"/>
    <col min="7275" max="7275" width="9.375"/>
    <col min="7280" max="7280" width="12.625"/>
    <col min="7283" max="7283" width="9.375"/>
    <col min="7288" max="7288" width="12.625"/>
    <col min="7291" max="7291" width="9.375"/>
    <col min="7296" max="7296" width="12.625"/>
    <col min="7299" max="7299" width="9.375"/>
    <col min="7304" max="7304" width="12.625"/>
    <col min="7307" max="7307" width="9.375"/>
    <col min="7312" max="7312" width="12.625"/>
    <col min="7315" max="7315" width="9.375"/>
    <col min="7320" max="7320" width="12.625"/>
    <col min="7323" max="7323" width="9.375"/>
    <col min="7328" max="7328" width="12.625"/>
    <col min="7331" max="7331" width="9.375"/>
    <col min="7336" max="7336" width="12.625"/>
    <col min="7339" max="7339" width="9.375"/>
    <col min="7344" max="7344" width="12.625"/>
    <col min="7347" max="7347" width="9.375"/>
    <col min="7352" max="7352" width="12.625"/>
    <col min="7355" max="7355" width="9.375"/>
    <col min="7360" max="7360" width="12.625"/>
    <col min="7363" max="7363" width="9.375"/>
    <col min="7368" max="7368" width="12.625"/>
    <col min="7371" max="7371" width="9.375"/>
    <col min="7376" max="7376" width="12.625"/>
    <col min="7379" max="7379" width="9.375"/>
    <col min="7384" max="7384" width="12.625"/>
    <col min="7387" max="7387" width="9.375"/>
    <col min="7392" max="7392" width="12.625"/>
    <col min="7395" max="7395" width="9.375"/>
    <col min="7400" max="7400" width="12.625"/>
    <col min="7403" max="7403" width="9.375"/>
    <col min="7408" max="7408" width="12.625"/>
    <col min="7411" max="7411" width="9.375"/>
    <col min="7416" max="7416" width="12.625"/>
    <col min="7419" max="7419" width="9.375"/>
    <col min="7424" max="7424" width="12.625"/>
    <col min="7427" max="7427" width="9.375"/>
    <col min="7432" max="7432" width="12.625"/>
    <col min="7435" max="7435" width="9.375"/>
    <col min="7440" max="7440" width="12.625"/>
    <col min="7443" max="7443" width="9.375"/>
    <col min="7448" max="7448" width="12.625"/>
    <col min="7451" max="7451" width="9.375"/>
    <col min="7456" max="7456" width="12.625"/>
    <col min="7459" max="7459" width="9.375"/>
    <col min="7464" max="7464" width="12.625"/>
    <col min="7467" max="7467" width="9.375"/>
    <col min="7472" max="7472" width="12.625"/>
    <col min="7475" max="7475" width="9.375"/>
    <col min="7480" max="7480" width="12.625"/>
    <col min="7483" max="7483" width="9.375"/>
    <col min="7488" max="7488" width="12.625"/>
    <col min="7491" max="7491" width="9.375"/>
    <col min="7496" max="7496" width="12.625"/>
    <col min="7499" max="7499" width="9.375"/>
    <col min="7504" max="7504" width="12.625"/>
    <col min="7507" max="7507" width="9.375"/>
    <col min="7512" max="7512" width="12.625"/>
    <col min="7515" max="7515" width="9.375"/>
    <col min="7520" max="7520" width="12.625"/>
    <col min="7523" max="7523" width="9.375"/>
    <col min="7528" max="7528" width="12.625"/>
    <col min="7531" max="7531" width="9.375"/>
    <col min="7536" max="7536" width="12.625"/>
    <col min="7539" max="7539" width="9.375"/>
    <col min="7544" max="7544" width="12.625"/>
    <col min="7547" max="7547" width="9.375"/>
    <col min="7552" max="7552" width="12.625"/>
    <col min="7555" max="7555" width="9.375"/>
    <col min="7560" max="7560" width="12.625"/>
    <col min="7563" max="7563" width="9.375"/>
    <col min="7568" max="7568" width="12.625"/>
    <col min="7571" max="7571" width="9.375"/>
    <col min="7576" max="7576" width="12.625"/>
    <col min="7579" max="7579" width="9.375"/>
    <col min="7584" max="7584" width="12.625"/>
    <col min="7587" max="7587" width="9.375"/>
    <col min="7592" max="7592" width="12.625"/>
    <col min="7595" max="7595" width="9.375"/>
    <col min="7600" max="7600" width="12.625"/>
    <col min="7603" max="7603" width="9.375"/>
    <col min="7608" max="7608" width="12.625"/>
    <col min="7611" max="7611" width="9.375"/>
    <col min="7616" max="7616" width="12.625"/>
    <col min="7619" max="7619" width="9.375"/>
    <col min="7624" max="7624" width="12.625"/>
    <col min="7627" max="7627" width="9.375"/>
    <col min="7632" max="7632" width="12.625"/>
    <col min="7635" max="7635" width="9.375"/>
    <col min="7640" max="7640" width="12.625"/>
    <col min="7643" max="7643" width="9.375"/>
    <col min="7648" max="7648" width="12.625"/>
    <col min="7651" max="7651" width="9.375"/>
    <col min="7656" max="7656" width="12.625"/>
    <col min="7659" max="7659" width="9.375"/>
    <col min="7664" max="7664" width="12.625"/>
    <col min="7667" max="7667" width="9.375"/>
    <col min="7672" max="7672" width="12.625"/>
    <col min="7675" max="7675" width="9.375"/>
    <col min="7680" max="7680" width="12.625"/>
    <col min="7683" max="7683" width="9.375"/>
    <col min="7688" max="7688" width="12.625"/>
    <col min="7691" max="7691" width="9.375"/>
    <col min="7696" max="7696" width="12.625"/>
    <col min="7699" max="7699" width="9.375"/>
    <col min="7704" max="7704" width="12.625"/>
    <col min="7707" max="7707" width="9.375"/>
    <col min="7712" max="7712" width="12.625"/>
    <col min="7715" max="7715" width="9.375"/>
    <col min="7720" max="7720" width="12.625"/>
    <col min="7723" max="7723" width="9.375"/>
    <col min="7728" max="7728" width="12.625"/>
    <col min="7731" max="7731" width="9.375"/>
    <col min="7736" max="7736" width="12.625"/>
    <col min="7739" max="7739" width="9.375"/>
    <col min="7744" max="7744" width="12.625"/>
    <col min="7747" max="7747" width="9.375"/>
    <col min="7752" max="7752" width="12.625"/>
    <col min="7755" max="7755" width="9.375"/>
    <col min="7760" max="7760" width="12.625"/>
    <col min="7763" max="7763" width="9.375"/>
    <col min="7768" max="7768" width="12.625"/>
    <col min="7771" max="7771" width="9.375"/>
    <col min="7776" max="7776" width="12.625"/>
    <col min="7779" max="7779" width="9.375"/>
    <col min="7784" max="7784" width="12.625"/>
    <col min="7787" max="7787" width="9.375"/>
    <col min="7792" max="7792" width="12.625"/>
    <col min="7795" max="7795" width="9.375"/>
    <col min="7800" max="7800" width="12.625"/>
    <col min="7803" max="7803" width="9.375"/>
    <col min="7808" max="7808" width="12.625"/>
    <col min="7811" max="7811" width="9.375"/>
    <col min="7816" max="7816" width="12.625"/>
    <col min="7819" max="7819" width="9.375"/>
    <col min="7824" max="7824" width="12.625"/>
    <col min="7827" max="7827" width="9.375"/>
    <col min="7832" max="7832" width="12.625"/>
    <col min="7835" max="7835" width="9.375"/>
    <col min="7840" max="7840" width="12.625"/>
    <col min="7843" max="7843" width="9.375"/>
    <col min="7848" max="7848" width="12.625"/>
    <col min="7851" max="7851" width="9.375"/>
    <col min="7856" max="7856" width="12.625"/>
    <col min="7859" max="7859" width="9.375"/>
    <col min="7864" max="7864" width="12.625"/>
    <col min="7867" max="7867" width="9.375"/>
    <col min="7872" max="7872" width="12.625"/>
    <col min="7875" max="7875" width="9.375"/>
    <col min="7880" max="7880" width="12.625"/>
    <col min="7883" max="7883" width="9.375"/>
    <col min="7888" max="7888" width="12.625"/>
    <col min="7891" max="7891" width="9.375"/>
    <col min="7896" max="7896" width="12.625"/>
    <col min="7899" max="7899" width="9.375"/>
    <col min="7904" max="7904" width="12.625"/>
    <col min="7907" max="7907" width="9.375"/>
    <col min="7912" max="7912" width="12.625"/>
    <col min="7915" max="7915" width="9.375"/>
    <col min="7920" max="7920" width="12.625"/>
    <col min="7923" max="7923" width="9.375"/>
    <col min="7928" max="7928" width="12.625"/>
    <col min="7931" max="7931" width="9.375"/>
    <col min="7936" max="7936" width="12.625"/>
    <col min="7939" max="7939" width="9.375"/>
    <col min="7944" max="7944" width="12.625"/>
    <col min="7947" max="7947" width="9.375"/>
    <col min="7952" max="7952" width="12.625"/>
    <col min="7955" max="7955" width="9.375"/>
    <col min="7960" max="7960" width="12.625"/>
    <col min="7963" max="7963" width="9.375"/>
    <col min="7968" max="7968" width="12.625"/>
    <col min="7971" max="7971" width="9.375"/>
    <col min="7976" max="7976" width="12.625"/>
    <col min="7979" max="7979" width="9.375"/>
    <col min="7984" max="7984" width="12.625"/>
    <col min="7987" max="7987" width="9.375"/>
    <col min="7992" max="7992" width="12.625"/>
    <col min="7995" max="7995" width="9.375"/>
    <col min="8000" max="8000" width="12.625"/>
    <col min="8003" max="8003" width="9.375"/>
    <col min="8008" max="8008" width="12.625"/>
    <col min="8011" max="8011" width="9.375"/>
    <col min="8016" max="8016" width="12.625"/>
    <col min="8019" max="8019" width="9.375"/>
    <col min="8024" max="8024" width="12.625"/>
    <col min="8027" max="8027" width="9.375"/>
    <col min="8032" max="8032" width="12.625"/>
    <col min="8035" max="8035" width="9.375"/>
    <col min="8040" max="8040" width="12.625"/>
    <col min="8043" max="8043" width="9.375"/>
    <col min="8048" max="8048" width="12.625"/>
    <col min="8051" max="8051" width="9.375"/>
    <col min="8056" max="8056" width="12.625"/>
    <col min="8059" max="8059" width="9.375"/>
    <col min="8064" max="8064" width="12.625"/>
    <col min="8067" max="8067" width="9.375"/>
    <col min="8072" max="8072" width="12.625"/>
    <col min="8075" max="8075" width="9.375"/>
    <col min="8080" max="8080" width="12.625"/>
    <col min="8083" max="8083" width="9.375"/>
    <col min="8088" max="8088" width="12.625"/>
    <col min="8091" max="8091" width="9.375"/>
    <col min="8096" max="8096" width="12.625"/>
    <col min="8099" max="8099" width="9.375"/>
    <col min="8104" max="8104" width="12.625"/>
    <col min="8107" max="8107" width="9.375"/>
    <col min="8112" max="8112" width="12.625"/>
    <col min="8115" max="8115" width="9.375"/>
    <col min="8120" max="8120" width="12.625"/>
    <col min="8123" max="8123" width="9.375"/>
    <col min="8128" max="8128" width="12.625"/>
    <col min="8131" max="8131" width="9.375"/>
    <col min="8136" max="8136" width="12.625"/>
    <col min="8139" max="8139" width="9.375"/>
    <col min="8144" max="8144" width="12.625"/>
    <col min="8147" max="8147" width="9.375"/>
    <col min="8152" max="8152" width="12.625"/>
    <col min="8155" max="8155" width="9.375"/>
    <col min="8160" max="8160" width="12.625"/>
    <col min="8163" max="8163" width="9.375"/>
    <col min="8168" max="8168" width="12.625"/>
    <col min="8171" max="8171" width="9.375"/>
    <col min="8176" max="8176" width="12.625"/>
    <col min="8179" max="8179" width="9.375"/>
    <col min="8184" max="8184" width="12.625"/>
    <col min="8187" max="8187" width="9.375"/>
    <col min="8192" max="8192" width="12.625"/>
    <col min="8195" max="8195" width="9.375"/>
    <col min="8200" max="8200" width="12.625"/>
    <col min="8203" max="8203" width="9.375"/>
    <col min="8208" max="8208" width="12.625"/>
    <col min="8211" max="8211" width="9.375"/>
    <col min="8216" max="8216" width="12.625"/>
    <col min="8219" max="8219" width="9.375"/>
    <col min="8224" max="8224" width="12.625"/>
    <col min="8227" max="8227" width="9.375"/>
    <col min="8232" max="8232" width="12.625"/>
    <col min="8235" max="8235" width="9.375"/>
    <col min="8240" max="8240" width="12.625"/>
    <col min="8243" max="8243" width="9.375"/>
    <col min="8248" max="8248" width="12.625"/>
    <col min="8251" max="8251" width="9.375"/>
    <col min="8256" max="8256" width="12.625"/>
    <col min="8259" max="8259" width="9.375"/>
    <col min="8264" max="8264" width="12.625"/>
    <col min="8267" max="8267" width="9.375"/>
    <col min="8272" max="8272" width="12.625"/>
    <col min="8275" max="8275" width="9.375"/>
    <col min="8280" max="8280" width="12.625"/>
    <col min="8283" max="8283" width="9.375"/>
    <col min="8288" max="8288" width="12.625"/>
    <col min="8291" max="8291" width="9.375"/>
    <col min="8296" max="8296" width="12.625"/>
    <col min="8299" max="8299" width="9.375"/>
    <col min="8304" max="8304" width="12.625"/>
    <col min="8307" max="8307" width="9.375"/>
    <col min="8312" max="8312" width="12.625"/>
    <col min="8315" max="8315" width="9.375"/>
    <col min="8320" max="8320" width="12.625"/>
    <col min="8323" max="8323" width="9.375"/>
    <col min="8328" max="8328" width="12.625"/>
    <col min="8331" max="8331" width="9.375"/>
    <col min="8336" max="8336" width="12.625"/>
    <col min="8339" max="8339" width="9.375"/>
    <col min="8344" max="8344" width="12.625"/>
    <col min="8347" max="8347" width="9.375"/>
    <col min="8352" max="8352" width="12.625"/>
    <col min="8355" max="8355" width="9.375"/>
    <col min="8360" max="8360" width="12.625"/>
    <col min="8363" max="8363" width="9.375"/>
    <col min="8368" max="8368" width="12.625"/>
    <col min="8371" max="8371" width="9.375"/>
    <col min="8376" max="8376" width="12.625"/>
    <col min="8379" max="8379" width="9.375"/>
    <col min="8384" max="8384" width="12.625"/>
    <col min="8387" max="8387" width="9.375"/>
    <col min="8392" max="8392" width="12.625"/>
    <col min="8395" max="8395" width="9.375"/>
    <col min="8400" max="8400" width="12.625"/>
    <col min="8403" max="8403" width="9.375"/>
    <col min="8408" max="8408" width="12.625"/>
    <col min="8411" max="8411" width="9.375"/>
    <col min="8416" max="8416" width="12.625"/>
    <col min="8419" max="8419" width="9.375"/>
    <col min="8424" max="8424" width="12.625"/>
    <col min="8427" max="8427" width="9.375"/>
    <col min="8432" max="8432" width="12.625"/>
    <col min="8435" max="8435" width="9.375"/>
    <col min="8440" max="8440" width="12.625"/>
    <col min="8443" max="8443" width="9.375"/>
    <col min="8448" max="8448" width="12.625"/>
    <col min="8451" max="8451" width="9.375"/>
    <col min="8456" max="8456" width="12.625"/>
    <col min="8459" max="8459" width="9.375"/>
    <col min="8464" max="8464" width="12.625"/>
    <col min="8467" max="8467" width="9.375"/>
    <col min="8472" max="8472" width="12.625"/>
    <col min="8475" max="8475" width="9.375"/>
    <col min="8480" max="8480" width="12.625"/>
    <col min="8483" max="8483" width="9.375"/>
    <col min="8488" max="8488" width="12.625"/>
    <col min="8491" max="8491" width="9.375"/>
    <col min="8496" max="8496" width="12.625"/>
    <col min="8499" max="8499" width="9.375"/>
    <col min="8504" max="8504" width="12.625"/>
    <col min="8507" max="8507" width="9.375"/>
    <col min="8512" max="8512" width="12.625"/>
    <col min="8515" max="8515" width="9.375"/>
    <col min="8520" max="8520" width="12.625"/>
    <col min="8523" max="8523" width="9.375"/>
    <col min="8528" max="8528" width="12.625"/>
    <col min="8531" max="8531" width="9.375"/>
    <col min="8536" max="8536" width="12.625"/>
    <col min="8539" max="8539" width="9.375"/>
    <col min="8544" max="8544" width="12.625"/>
    <col min="8547" max="8547" width="9.375"/>
    <col min="8552" max="8552" width="12.625"/>
    <col min="8555" max="8555" width="9.375"/>
    <col min="8560" max="8560" width="12.625"/>
    <col min="8563" max="8563" width="9.375"/>
    <col min="8568" max="8568" width="12.625"/>
    <col min="8571" max="8571" width="9.375"/>
    <col min="8576" max="8576" width="12.625"/>
    <col min="8579" max="8579" width="9.375"/>
    <col min="8584" max="8584" width="12.625"/>
    <col min="8587" max="8587" width="9.375"/>
    <col min="8592" max="8592" width="12.625"/>
    <col min="8595" max="8595" width="9.375"/>
    <col min="8600" max="8600" width="12.625"/>
    <col min="8603" max="8603" width="9.375"/>
    <col min="8608" max="8608" width="12.625"/>
    <col min="8611" max="8611" width="9.375"/>
    <col min="8616" max="8616" width="12.625"/>
    <col min="8619" max="8619" width="9.375"/>
    <col min="8624" max="8624" width="12.625"/>
    <col min="8627" max="8627" width="9.375"/>
    <col min="8632" max="8632" width="12.625"/>
    <col min="8635" max="8635" width="9.375"/>
    <col min="8640" max="8640" width="12.625"/>
    <col min="8643" max="8643" width="9.375"/>
    <col min="8648" max="8648" width="12.625"/>
    <col min="8651" max="8651" width="9.375"/>
    <col min="8656" max="8656" width="12.625"/>
    <col min="8659" max="8659" width="9.375"/>
    <col min="8664" max="8664" width="12.625"/>
    <col min="8667" max="8667" width="9.375"/>
    <col min="8672" max="8672" width="12.625"/>
    <col min="8675" max="8675" width="9.375"/>
    <col min="8680" max="8680" width="12.625"/>
    <col min="8683" max="8683" width="9.375"/>
    <col min="8688" max="8688" width="12.625"/>
    <col min="8691" max="8691" width="9.375"/>
    <col min="8696" max="8696" width="12.625"/>
    <col min="8699" max="8699" width="9.375"/>
    <col min="8704" max="8704" width="12.625"/>
    <col min="8707" max="8707" width="9.375"/>
    <col min="8712" max="8712" width="12.625"/>
    <col min="8715" max="8715" width="9.375"/>
    <col min="8720" max="8720" width="12.625"/>
    <col min="8723" max="8723" width="9.375"/>
    <col min="8728" max="8728" width="12.625"/>
    <col min="8731" max="8731" width="9.375"/>
    <col min="8736" max="8736" width="12.625"/>
    <col min="8739" max="8739" width="9.375"/>
    <col min="8744" max="8744" width="12.625"/>
    <col min="8747" max="8747" width="9.375"/>
    <col min="8752" max="8752" width="12.625"/>
    <col min="8755" max="8755" width="9.375"/>
    <col min="8760" max="8760" width="12.625"/>
    <col min="8763" max="8763" width="9.375"/>
    <col min="8768" max="8768" width="12.625"/>
    <col min="8771" max="8771" width="9.375"/>
    <col min="8776" max="8776" width="12.625"/>
    <col min="8779" max="8779" width="9.375"/>
    <col min="8784" max="8784" width="12.625"/>
    <col min="8787" max="8787" width="9.375"/>
    <col min="8792" max="8792" width="12.625"/>
    <col min="8795" max="8795" width="9.375"/>
    <col min="8800" max="8800" width="12.625"/>
    <col min="8803" max="8803" width="9.375"/>
    <col min="8808" max="8808" width="12.625"/>
    <col min="8811" max="8811" width="9.375"/>
    <col min="8816" max="8816" width="12.625"/>
    <col min="8819" max="8819" width="9.375"/>
    <col min="8824" max="8824" width="12.625"/>
    <col min="8827" max="8827" width="9.375"/>
    <col min="8832" max="8832" width="12.625"/>
    <col min="8835" max="8835" width="9.375"/>
    <col min="8840" max="8840" width="12.625"/>
    <col min="8843" max="8843" width="9.375"/>
    <col min="8848" max="8848" width="12.625"/>
    <col min="8851" max="8851" width="9.375"/>
    <col min="8856" max="8856" width="12.625"/>
    <col min="8859" max="8859" width="9.375"/>
    <col min="8864" max="8864" width="12.625"/>
    <col min="8867" max="8867" width="9.375"/>
    <col min="8872" max="8872" width="12.625"/>
    <col min="8875" max="8875" width="9.375"/>
    <col min="8880" max="8880" width="12.625"/>
    <col min="8883" max="8883" width="9.375"/>
    <col min="8888" max="8888" width="12.625"/>
    <col min="8891" max="8891" width="9.375"/>
    <col min="8896" max="8896" width="12.625"/>
    <col min="8899" max="8899" width="9.375"/>
    <col min="8904" max="8904" width="12.625"/>
    <col min="8907" max="8907" width="9.375"/>
    <col min="8912" max="8912" width="12.625"/>
    <col min="8915" max="8915" width="9.375"/>
    <col min="8920" max="8920" width="12.625"/>
    <col min="8923" max="8923" width="9.375"/>
    <col min="8928" max="8928" width="12.625"/>
    <col min="8931" max="8931" width="9.375"/>
    <col min="8936" max="8936" width="12.625"/>
    <col min="8939" max="8939" width="9.375"/>
    <col min="8944" max="8944" width="12.625"/>
    <col min="8947" max="8947" width="9.375"/>
    <col min="8952" max="8952" width="12.625"/>
    <col min="8955" max="8955" width="9.375"/>
    <col min="8960" max="8960" width="12.625"/>
    <col min="8963" max="8963" width="9.375"/>
    <col min="8968" max="8968" width="12.625"/>
    <col min="8971" max="8971" width="9.375"/>
    <col min="8976" max="8976" width="12.625"/>
    <col min="8979" max="8979" width="9.375"/>
    <col min="8984" max="8984" width="12.625"/>
    <col min="8987" max="8987" width="9.375"/>
    <col min="8992" max="8992" width="12.625"/>
    <col min="8995" max="8995" width="9.375"/>
    <col min="9000" max="9000" width="12.625"/>
    <col min="9003" max="9003" width="9.375"/>
    <col min="9008" max="9008" width="12.625"/>
    <col min="9011" max="9011" width="9.375"/>
    <col min="9016" max="9016" width="12.625"/>
    <col min="9019" max="9019" width="9.375"/>
    <col min="9024" max="9024" width="12.625"/>
    <col min="9027" max="9027" width="9.375"/>
    <col min="9032" max="9032" width="12.625"/>
    <col min="9035" max="9035" width="9.375"/>
    <col min="9040" max="9040" width="12.625"/>
    <col min="9043" max="9043" width="9.375"/>
    <col min="9048" max="9048" width="12.625"/>
    <col min="9051" max="9051" width="9.375"/>
    <col min="9056" max="9056" width="12.625"/>
    <col min="9059" max="9059" width="9.375"/>
    <col min="9064" max="9064" width="12.625"/>
    <col min="9067" max="9067" width="9.375"/>
    <col min="9072" max="9072" width="12.625"/>
    <col min="9075" max="9075" width="9.375"/>
    <col min="9080" max="9080" width="12.625"/>
    <col min="9083" max="9083" width="9.375"/>
    <col min="9088" max="9088" width="12.625"/>
    <col min="9091" max="9091" width="9.375"/>
    <col min="9096" max="9096" width="12.625"/>
    <col min="9099" max="9099" width="9.375"/>
    <col min="9104" max="9104" width="12.625"/>
    <col min="9107" max="9107" width="9.375"/>
    <col min="9112" max="9112" width="12.625"/>
    <col min="9115" max="9115" width="9.375"/>
    <col min="9120" max="9120" width="12.625"/>
    <col min="9123" max="9123" width="9.375"/>
    <col min="9128" max="9128" width="12.625"/>
    <col min="9131" max="9131" width="9.375"/>
    <col min="9136" max="9136" width="12.625"/>
    <col min="9139" max="9139" width="9.375"/>
    <col min="9144" max="9144" width="12.625"/>
    <col min="9147" max="9147" width="9.375"/>
    <col min="9152" max="9152" width="12.625"/>
    <col min="9155" max="9155" width="9.375"/>
    <col min="9160" max="9160" width="12.625"/>
    <col min="9163" max="9163" width="9.375"/>
    <col min="9168" max="9168" width="12.625"/>
    <col min="9171" max="9171" width="9.375"/>
    <col min="9176" max="9176" width="12.625"/>
    <col min="9179" max="9179" width="9.375"/>
    <col min="9184" max="9184" width="12.625"/>
    <col min="9187" max="9187" width="9.375"/>
    <col min="9192" max="9192" width="12.625"/>
    <col min="9195" max="9195" width="9.375"/>
    <col min="9200" max="9200" width="12.625"/>
    <col min="9203" max="9203" width="9.375"/>
    <col min="9208" max="9208" width="12.625"/>
    <col min="9211" max="9211" width="9.375"/>
    <col min="9216" max="9216" width="12.625"/>
    <col min="9219" max="9219" width="9.375"/>
    <col min="9224" max="9224" width="12.625"/>
    <col min="9227" max="9227" width="9.375"/>
    <col min="9232" max="9232" width="12.625"/>
    <col min="9235" max="9235" width="9.375"/>
    <col min="9240" max="9240" width="12.625"/>
    <col min="9243" max="9243" width="9.375"/>
    <col min="9248" max="9248" width="12.625"/>
    <col min="9251" max="9251" width="9.375"/>
    <col min="9256" max="9256" width="12.625"/>
    <col min="9259" max="9259" width="9.375"/>
    <col min="9264" max="9264" width="12.625"/>
    <col min="9267" max="9267" width="9.375"/>
    <col min="9272" max="9272" width="12.625"/>
    <col min="9275" max="9275" width="9.375"/>
    <col min="9280" max="9280" width="12.625"/>
    <col min="9283" max="9283" width="9.375"/>
    <col min="9288" max="9288" width="12.625"/>
    <col min="9291" max="9291" width="9.375"/>
    <col min="9296" max="9296" width="12.625"/>
    <col min="9299" max="9299" width="9.375"/>
    <col min="9304" max="9304" width="12.625"/>
    <col min="9307" max="9307" width="9.375"/>
    <col min="9312" max="9312" width="12.625"/>
    <col min="9315" max="9315" width="9.375"/>
    <col min="9320" max="9320" width="12.625"/>
    <col min="9323" max="9323" width="9.375"/>
    <col min="9328" max="9328" width="12.625"/>
    <col min="9331" max="9331" width="9.375"/>
    <col min="9336" max="9336" width="12.625"/>
    <col min="9339" max="9339" width="9.375"/>
    <col min="9344" max="9344" width="12.625"/>
    <col min="9347" max="9347" width="9.375"/>
    <col min="9352" max="9352" width="12.625"/>
    <col min="9355" max="9355" width="9.375"/>
    <col min="9360" max="9360" width="12.625"/>
    <col min="9363" max="9363" width="9.375"/>
    <col min="9368" max="9368" width="12.625"/>
    <col min="9371" max="9371" width="9.375"/>
    <col min="9376" max="9376" width="12.625"/>
    <col min="9379" max="9379" width="9.375"/>
    <col min="9384" max="9384" width="12.625"/>
    <col min="9387" max="9387" width="9.375"/>
    <col min="9392" max="9392" width="12.625"/>
    <col min="9395" max="9395" width="9.375"/>
    <col min="9400" max="9400" width="12.625"/>
    <col min="9403" max="9403" width="9.375"/>
    <col min="9408" max="9408" width="12.625"/>
    <col min="9411" max="9411" width="9.375"/>
    <col min="9416" max="9416" width="12.625"/>
    <col min="9419" max="9419" width="9.375"/>
    <col min="9424" max="9424" width="12.625"/>
    <col min="9427" max="9427" width="9.375"/>
    <col min="9432" max="9432" width="12.625"/>
    <col min="9435" max="9435" width="9.375"/>
    <col min="9440" max="9440" width="12.625"/>
    <col min="9443" max="9443" width="9.375"/>
    <col min="9448" max="9448" width="12.625"/>
    <col min="9451" max="9451" width="9.375"/>
    <col min="9456" max="9456" width="12.625"/>
    <col min="9459" max="9459" width="9.375"/>
    <col min="9464" max="9464" width="12.625"/>
    <col min="9467" max="9467" width="9.375"/>
    <col min="9472" max="9472" width="12.625"/>
    <col min="9475" max="9475" width="9.375"/>
    <col min="9480" max="9480" width="12.625"/>
    <col min="9483" max="9483" width="9.375"/>
    <col min="9488" max="9488" width="12.625"/>
    <col min="9491" max="9491" width="9.375"/>
    <col min="9496" max="9496" width="12.625"/>
    <col min="9499" max="9499" width="9.375"/>
    <col min="9504" max="9504" width="12.625"/>
    <col min="9507" max="9507" width="9.375"/>
    <col min="9512" max="9512" width="12.625"/>
    <col min="9515" max="9515" width="9.375"/>
    <col min="9520" max="9520" width="12.625"/>
    <col min="9523" max="9523" width="9.375"/>
    <col min="9528" max="9528" width="12.625"/>
    <col min="9531" max="9531" width="9.375"/>
    <col min="9536" max="9536" width="12.625"/>
    <col min="9539" max="9539" width="9.375"/>
    <col min="9544" max="9544" width="12.625"/>
    <col min="9547" max="9547" width="9.375"/>
    <col min="9552" max="9552" width="12.625"/>
    <col min="9555" max="9555" width="9.375"/>
    <col min="9560" max="9560" width="12.625"/>
    <col min="9563" max="9563" width="9.375"/>
    <col min="9568" max="9568" width="12.625"/>
    <col min="9571" max="9571" width="9.375"/>
    <col min="9576" max="9576" width="12.625"/>
    <col min="9579" max="9579" width="9.375"/>
    <col min="9584" max="9584" width="12.625"/>
    <col min="9587" max="9587" width="9.375"/>
    <col min="9592" max="9592" width="12.625"/>
    <col min="9595" max="9595" width="9.375"/>
    <col min="9600" max="9600" width="12.625"/>
    <col min="9603" max="9603" width="9.375"/>
    <col min="9608" max="9608" width="12.625"/>
    <col min="9611" max="9611" width="9.375"/>
    <col min="9616" max="9616" width="12.625"/>
    <col min="9619" max="9619" width="9.375"/>
    <col min="9624" max="9624" width="12.625"/>
    <col min="9627" max="9627" width="9.375"/>
    <col min="9632" max="9632" width="12.625"/>
    <col min="9635" max="9635" width="9.375"/>
    <col min="9640" max="9640" width="12.625"/>
    <col min="9643" max="9643" width="9.375"/>
    <col min="9648" max="9648" width="12.625"/>
    <col min="9651" max="9651" width="9.375"/>
    <col min="9656" max="9656" width="12.625"/>
    <col min="9659" max="9659" width="9.375"/>
    <col min="9664" max="9664" width="12.625"/>
    <col min="9667" max="9667" width="9.375"/>
    <col min="9672" max="9672" width="12.625"/>
    <col min="9675" max="9675" width="9.375"/>
    <col min="9680" max="9680" width="12.625"/>
    <col min="9683" max="9683" width="9.375"/>
    <col min="9688" max="9688" width="12.625"/>
    <col min="9691" max="9691" width="9.375"/>
    <col min="9696" max="9696" width="12.625"/>
    <col min="9699" max="9699" width="9.375"/>
    <col min="9704" max="9704" width="12.625"/>
    <col min="9707" max="9707" width="9.375"/>
    <col min="9712" max="9712" width="12.625"/>
    <col min="9715" max="9715" width="9.375"/>
    <col min="9720" max="9720" width="12.625"/>
    <col min="9723" max="9723" width="9.375"/>
    <col min="9728" max="9728" width="12.625"/>
    <col min="9731" max="9731" width="9.375"/>
    <col min="9736" max="9736" width="12.625"/>
    <col min="9739" max="9739" width="9.375"/>
    <col min="9744" max="9744" width="12.625"/>
    <col min="9747" max="9747" width="9.375"/>
    <col min="9752" max="9752" width="12.625"/>
    <col min="9755" max="9755" width="9.375"/>
    <col min="9760" max="9760" width="12.625"/>
    <col min="9763" max="9763" width="9.375"/>
    <col min="9768" max="9768" width="12.625"/>
    <col min="9771" max="9771" width="9.375"/>
    <col min="9776" max="9776" width="12.625"/>
    <col min="9779" max="9779" width="9.375"/>
    <col min="9784" max="9784" width="12.625"/>
    <col min="9787" max="9787" width="9.375"/>
    <col min="9792" max="9792" width="12.625"/>
    <col min="9795" max="9795" width="9.375"/>
    <col min="9800" max="9800" width="12.625"/>
    <col min="9803" max="9803" width="9.375"/>
    <col min="9808" max="9808" width="12.625"/>
    <col min="9811" max="9811" width="9.375"/>
    <col min="9816" max="9816" width="12.625"/>
    <col min="9819" max="9819" width="9.375"/>
    <col min="9824" max="9824" width="12.625"/>
    <col min="9827" max="9827" width="9.375"/>
    <col min="9832" max="9832" width="12.625"/>
    <col min="9835" max="9835" width="9.375"/>
    <col min="9840" max="9840" width="12.625"/>
    <col min="9843" max="9843" width="9.375"/>
    <col min="9848" max="9848" width="12.625"/>
    <col min="9851" max="9851" width="9.375"/>
    <col min="9856" max="9856" width="12.625"/>
    <col min="9859" max="9859" width="9.375"/>
    <col min="9864" max="9864" width="12.625"/>
    <col min="9867" max="9867" width="9.375"/>
    <col min="9872" max="9872" width="12.625"/>
    <col min="9875" max="9875" width="9.375"/>
    <col min="9880" max="9880" width="12.625"/>
    <col min="9883" max="9883" width="9.375"/>
    <col min="9888" max="9888" width="12.625"/>
    <col min="9891" max="9891" width="9.375"/>
    <col min="9896" max="9896" width="12.625"/>
    <col min="9899" max="9899" width="9.375"/>
    <col min="9904" max="9904" width="12.625"/>
    <col min="9907" max="9907" width="9.375"/>
    <col min="9912" max="9912" width="12.625"/>
    <col min="9915" max="9915" width="9.375"/>
    <col min="9920" max="9920" width="12.625"/>
    <col min="9923" max="9923" width="9.375"/>
    <col min="9928" max="9928" width="12.625"/>
    <col min="9931" max="9931" width="9.375"/>
    <col min="9936" max="9936" width="12.625"/>
    <col min="9939" max="9939" width="9.375"/>
    <col min="9944" max="9944" width="12.625"/>
    <col min="9947" max="9947" width="9.375"/>
    <col min="9952" max="9952" width="12.625"/>
    <col min="9955" max="9955" width="9.375"/>
    <col min="9960" max="9960" width="12.625"/>
    <col min="9963" max="9963" width="9.375"/>
    <col min="9968" max="9968" width="12.625"/>
    <col min="9971" max="9971" width="9.375"/>
    <col min="9976" max="9976" width="12.625"/>
    <col min="9979" max="9979" width="9.375"/>
    <col min="9984" max="9984" width="12.625"/>
    <col min="9987" max="9987" width="9.375"/>
    <col min="9992" max="9992" width="12.625"/>
    <col min="9995" max="9995" width="9.375"/>
    <col min="10000" max="10000" width="12.625"/>
    <col min="10003" max="10003" width="9.375"/>
    <col min="10008" max="10008" width="12.625"/>
    <col min="10011" max="10011" width="9.375"/>
    <col min="10016" max="10016" width="12.625"/>
    <col min="10019" max="10019" width="9.375"/>
    <col min="10024" max="10024" width="12.625"/>
    <col min="10027" max="10027" width="9.375"/>
    <col min="10032" max="10032" width="12.625"/>
    <col min="10035" max="10035" width="9.375"/>
    <col min="10040" max="10040" width="12.625"/>
    <col min="10043" max="10043" width="9.375"/>
    <col min="10048" max="10048" width="12.625"/>
    <col min="10051" max="10051" width="9.375"/>
    <col min="10056" max="10056" width="12.625"/>
    <col min="10059" max="10059" width="9.375"/>
    <col min="10064" max="10064" width="12.625"/>
    <col min="10067" max="10067" width="9.375"/>
    <col min="10072" max="10072" width="12.625"/>
    <col min="10075" max="10075" width="9.375"/>
    <col min="10080" max="10080" width="12.625"/>
    <col min="10083" max="10083" width="9.375"/>
    <col min="10088" max="10088" width="12.625"/>
    <col min="10091" max="10091" width="9.375"/>
    <col min="10096" max="10096" width="12.625"/>
    <col min="10099" max="10099" width="9.375"/>
    <col min="10104" max="10104" width="12.625"/>
    <col min="10107" max="10107" width="9.375"/>
    <col min="10112" max="10112" width="12.625"/>
    <col min="10115" max="10115" width="9.375"/>
    <col min="10120" max="10120" width="12.625"/>
    <col min="10123" max="10123" width="9.375"/>
    <col min="10128" max="10128" width="12.625"/>
    <col min="10131" max="10131" width="9.375"/>
    <col min="10136" max="10136" width="12.625"/>
    <col min="10139" max="10139" width="9.375"/>
    <col min="10144" max="10144" width="12.625"/>
    <col min="10147" max="10147" width="9.375"/>
    <col min="10152" max="10152" width="12.625"/>
    <col min="10155" max="10155" width="9.375"/>
    <col min="10160" max="10160" width="12.625"/>
    <col min="10163" max="10163" width="9.375"/>
    <col min="10168" max="10168" width="12.625"/>
    <col min="10171" max="10171" width="9.375"/>
    <col min="10176" max="10176" width="12.625"/>
    <col min="10179" max="10179" width="9.375"/>
    <col min="10184" max="10184" width="12.625"/>
    <col min="10187" max="10187" width="9.375"/>
    <col min="10192" max="10192" width="12.625"/>
    <col min="10195" max="10195" width="9.375"/>
    <col min="10200" max="10200" width="12.625"/>
    <col min="10203" max="10203" width="9.375"/>
    <col min="10208" max="10208" width="12.625"/>
    <col min="10211" max="10211" width="9.375"/>
    <col min="10216" max="10216" width="12.625"/>
    <col min="10219" max="10219" width="9.375"/>
    <col min="10224" max="10224" width="12.625"/>
    <col min="10227" max="10227" width="9.375"/>
    <col min="10232" max="10232" width="12.625"/>
    <col min="10235" max="10235" width="9.375"/>
    <col min="10240" max="10240" width="12.625"/>
    <col min="10243" max="10243" width="9.375"/>
    <col min="10248" max="10248" width="12.625"/>
    <col min="10251" max="10251" width="9.375"/>
    <col min="10256" max="10256" width="12.625"/>
    <col min="10259" max="10259" width="9.375"/>
    <col min="10264" max="10264" width="12.625"/>
    <col min="10267" max="10267" width="9.375"/>
    <col min="10272" max="10272" width="12.625"/>
    <col min="10275" max="10275" width="9.375"/>
    <col min="10280" max="10280" width="12.625"/>
    <col min="10283" max="10283" width="9.375"/>
    <col min="10288" max="10288" width="12.625"/>
    <col min="10291" max="10291" width="9.375"/>
    <col min="10296" max="10296" width="12.625"/>
    <col min="10299" max="10299" width="9.375"/>
    <col min="10304" max="10304" width="12.625"/>
    <col min="10307" max="10307" width="9.375"/>
    <col min="10312" max="10312" width="12.625"/>
    <col min="10315" max="10315" width="9.375"/>
    <col min="10320" max="10320" width="12.625"/>
    <col min="10323" max="10323" width="9.375"/>
    <col min="10328" max="10328" width="12.625"/>
    <col min="10331" max="10331" width="9.375"/>
    <col min="10336" max="10336" width="12.625"/>
    <col min="10339" max="10339" width="9.375"/>
    <col min="10344" max="10344" width="12.625"/>
    <col min="10347" max="10347" width="9.375"/>
    <col min="10352" max="10352" width="12.625"/>
    <col min="10355" max="10355" width="9.375"/>
    <col min="10360" max="10360" width="12.625"/>
    <col min="10363" max="10363" width="9.375"/>
    <col min="10368" max="10368" width="12.625"/>
    <col min="10371" max="10371" width="9.375"/>
    <col min="10376" max="10376" width="12.625"/>
    <col min="10379" max="10379" width="9.375"/>
    <col min="10384" max="10384" width="12.625"/>
    <col min="10387" max="10387" width="9.375"/>
    <col min="10392" max="10392" width="12.625"/>
    <col min="10395" max="10395" width="9.375"/>
    <col min="10400" max="10400" width="12.625"/>
    <col min="10403" max="10403" width="9.375"/>
    <col min="10408" max="10408" width="12.625"/>
    <col min="10411" max="10411" width="9.375"/>
    <col min="10416" max="10416" width="12.625"/>
    <col min="10419" max="10419" width="9.375"/>
    <col min="10424" max="10424" width="12.625"/>
    <col min="10427" max="10427" width="9.375"/>
    <col min="10432" max="10432" width="12.625"/>
    <col min="10435" max="10435" width="9.375"/>
    <col min="10440" max="10440" width="12.625"/>
    <col min="10443" max="10443" width="9.375"/>
    <col min="10448" max="10448" width="12.625"/>
    <col min="10451" max="10451" width="9.375"/>
    <col min="10456" max="10456" width="12.625"/>
    <col min="10459" max="10459" width="9.375"/>
    <col min="10464" max="10464" width="12.625"/>
    <col min="10467" max="10467" width="9.375"/>
    <col min="10472" max="10472" width="12.625"/>
    <col min="10475" max="10475" width="9.375"/>
    <col min="10480" max="10480" width="12.625"/>
    <col min="10483" max="10483" width="9.375"/>
    <col min="10488" max="10488" width="12.625"/>
    <col min="10491" max="10491" width="9.375"/>
    <col min="10496" max="10496" width="12.625"/>
    <col min="10499" max="10499" width="9.375"/>
    <col min="10504" max="10504" width="12.625"/>
    <col min="10507" max="10507" width="9.375"/>
    <col min="10512" max="10512" width="12.625"/>
    <col min="10515" max="10515" width="9.375"/>
    <col min="10520" max="10520" width="12.625"/>
    <col min="10523" max="10523" width="9.375"/>
    <col min="10528" max="10528" width="12.625"/>
    <col min="10531" max="10531" width="9.375"/>
    <col min="10536" max="10536" width="12.625"/>
    <col min="10539" max="10539" width="9.375"/>
    <col min="10544" max="10544" width="12.625"/>
    <col min="10547" max="10547" width="9.375"/>
    <col min="10552" max="10552" width="12.625"/>
    <col min="10555" max="10555" width="9.375"/>
    <col min="10560" max="10560" width="12.625"/>
    <col min="10563" max="10563" width="9.375"/>
    <col min="10568" max="10568" width="12.625"/>
    <col min="10571" max="10571" width="9.375"/>
    <col min="10576" max="10576" width="12.625"/>
    <col min="10579" max="10579" width="9.375"/>
    <col min="10584" max="10584" width="12.625"/>
    <col min="10587" max="10587" width="9.375"/>
    <col min="10592" max="10592" width="12.625"/>
    <col min="10595" max="10595" width="9.375"/>
    <col min="10600" max="10600" width="12.625"/>
    <col min="10603" max="10603" width="9.375"/>
    <col min="10608" max="10608" width="12.625"/>
    <col min="10611" max="10611" width="9.375"/>
    <col min="10616" max="10616" width="12.625"/>
    <col min="10619" max="10619" width="9.375"/>
    <col min="10624" max="10624" width="12.625"/>
    <col min="10627" max="10627" width="9.375"/>
    <col min="10632" max="10632" width="12.625"/>
    <col min="10635" max="10635" width="9.375"/>
    <col min="10640" max="10640" width="12.625"/>
    <col min="10643" max="10643" width="9.375"/>
    <col min="10648" max="10648" width="12.625"/>
    <col min="10651" max="10651" width="9.375"/>
    <col min="10656" max="10656" width="12.625"/>
    <col min="10659" max="10659" width="9.375"/>
    <col min="10664" max="10664" width="12.625"/>
    <col min="10667" max="10667" width="9.375"/>
    <col min="10672" max="10672" width="12.625"/>
    <col min="10675" max="10675" width="9.375"/>
    <col min="10680" max="10680" width="12.625"/>
    <col min="10683" max="10683" width="9.375"/>
    <col min="10688" max="10688" width="12.625"/>
    <col min="10691" max="10691" width="9.375"/>
    <col min="10696" max="10696" width="12.625"/>
    <col min="10699" max="10699" width="9.375"/>
    <col min="10704" max="10704" width="12.625"/>
    <col min="10707" max="10707" width="9.375"/>
    <col min="10712" max="10712" width="12.625"/>
    <col min="10715" max="10715" width="9.375"/>
    <col min="10720" max="10720" width="12.625"/>
    <col min="10723" max="10723" width="9.375"/>
    <col min="10728" max="10728" width="12.625"/>
    <col min="10731" max="10731" width="9.375"/>
    <col min="10736" max="10736" width="12.625"/>
    <col min="10739" max="10739" width="9.375"/>
    <col min="10744" max="10744" width="12.625"/>
    <col min="10747" max="10747" width="9.375"/>
    <col min="10752" max="10752" width="12.625"/>
    <col min="10755" max="10755" width="9.375"/>
    <col min="10760" max="10760" width="12.625"/>
    <col min="10763" max="10763" width="9.375"/>
    <col min="10768" max="10768" width="12.625"/>
    <col min="10771" max="10771" width="9.375"/>
    <col min="10776" max="10776" width="12.625"/>
    <col min="10779" max="10779" width="9.375"/>
    <col min="10784" max="10784" width="12.625"/>
    <col min="10787" max="10787" width="9.375"/>
    <col min="10792" max="10792" width="12.625"/>
    <col min="10795" max="10795" width="9.375"/>
    <col min="10800" max="10800" width="12.625"/>
    <col min="10803" max="10803" width="9.375"/>
    <col min="10808" max="10808" width="12.625"/>
    <col min="10811" max="10811" width="9.375"/>
    <col min="10816" max="10816" width="12.625"/>
    <col min="10819" max="10819" width="9.375"/>
    <col min="10824" max="10824" width="12.625"/>
    <col min="10827" max="10827" width="9.375"/>
    <col min="10832" max="10832" width="12.625"/>
    <col min="10835" max="10835" width="9.375"/>
    <col min="10840" max="10840" width="12.625"/>
    <col min="10843" max="10843" width="9.375"/>
    <col min="10848" max="10848" width="12.625"/>
    <col min="10851" max="10851" width="9.375"/>
    <col min="10856" max="10856" width="12.625"/>
    <col min="10859" max="10859" width="9.375"/>
    <col min="10864" max="10864" width="12.625"/>
    <col min="10867" max="10867" width="9.375"/>
    <col min="10872" max="10872" width="12.625"/>
    <col min="10875" max="10875" width="9.375"/>
    <col min="10880" max="10880" width="12.625"/>
    <col min="10883" max="10883" width="9.375"/>
    <col min="10888" max="10888" width="12.625"/>
    <col min="10891" max="10891" width="9.375"/>
    <col min="10896" max="10896" width="12.625"/>
    <col min="10899" max="10899" width="9.375"/>
    <col min="10904" max="10904" width="12.625"/>
    <col min="10907" max="10907" width="9.375"/>
    <col min="10912" max="10912" width="12.625"/>
    <col min="10915" max="10915" width="9.375"/>
    <col min="10920" max="10920" width="12.625"/>
    <col min="10923" max="10923" width="9.375"/>
    <col min="10928" max="10928" width="12.625"/>
    <col min="10931" max="10931" width="9.375"/>
    <col min="10936" max="10936" width="12.625"/>
    <col min="10939" max="10939" width="9.375"/>
    <col min="10944" max="10944" width="12.625"/>
    <col min="10947" max="10947" width="9.375"/>
    <col min="10952" max="10952" width="12.625"/>
    <col min="10955" max="10955" width="9.375"/>
    <col min="10960" max="10960" width="12.625"/>
    <col min="10963" max="10963" width="9.375"/>
    <col min="10968" max="10968" width="12.625"/>
    <col min="10971" max="10971" width="9.375"/>
    <col min="10976" max="10976" width="12.625"/>
    <col min="10979" max="10979" width="9.375"/>
    <col min="10984" max="10984" width="12.625"/>
    <col min="10987" max="10987" width="9.375"/>
    <col min="10992" max="10992" width="12.625"/>
    <col min="10995" max="10995" width="9.375"/>
    <col min="11000" max="11000" width="12.625"/>
    <col min="11003" max="11003" width="9.375"/>
    <col min="11008" max="11008" width="12.625"/>
    <col min="11011" max="11011" width="9.375"/>
    <col min="11016" max="11016" width="12.625"/>
    <col min="11019" max="11019" width="9.375"/>
    <col min="11024" max="11024" width="12.625"/>
    <col min="11027" max="11027" width="9.375"/>
    <col min="11032" max="11032" width="12.625"/>
    <col min="11035" max="11035" width="9.375"/>
    <col min="11040" max="11040" width="12.625"/>
    <col min="11043" max="11043" width="9.375"/>
    <col min="11048" max="11048" width="12.625"/>
    <col min="11051" max="11051" width="9.375"/>
    <col min="11056" max="11056" width="12.625"/>
    <col min="11059" max="11059" width="9.375"/>
    <col min="11064" max="11064" width="12.625"/>
    <col min="11067" max="11067" width="9.375"/>
    <col min="11072" max="11072" width="12.625"/>
    <col min="11075" max="11075" width="9.375"/>
    <col min="11080" max="11080" width="12.625"/>
    <col min="11083" max="11083" width="9.375"/>
    <col min="11088" max="11088" width="12.625"/>
    <col min="11091" max="11091" width="9.375"/>
    <col min="11096" max="11096" width="12.625"/>
    <col min="11099" max="11099" width="9.375"/>
    <col min="11104" max="11104" width="12.625"/>
    <col min="11107" max="11107" width="9.375"/>
    <col min="11112" max="11112" width="12.625"/>
    <col min="11115" max="11115" width="9.375"/>
    <col min="11120" max="11120" width="12.625"/>
    <col min="11123" max="11123" width="9.375"/>
    <col min="11128" max="11128" width="12.625"/>
    <col min="11131" max="11131" width="9.375"/>
    <col min="11136" max="11136" width="12.625"/>
    <col min="11139" max="11139" width="9.375"/>
    <col min="11144" max="11144" width="12.625"/>
    <col min="11147" max="11147" width="9.375"/>
    <col min="11152" max="11152" width="12.625"/>
    <col min="11155" max="11155" width="9.375"/>
    <col min="11160" max="11160" width="12.625"/>
    <col min="11163" max="11163" width="9.375"/>
    <col min="11168" max="11168" width="12.625"/>
    <col min="11171" max="11171" width="9.375"/>
    <col min="11176" max="11176" width="12.625"/>
    <col min="11179" max="11179" width="9.375"/>
    <col min="11184" max="11184" width="12.625"/>
    <col min="11187" max="11187" width="9.375"/>
    <col min="11192" max="11192" width="12.625"/>
    <col min="11195" max="11195" width="9.375"/>
    <col min="11200" max="11200" width="12.625"/>
    <col min="11203" max="11203" width="9.375"/>
    <col min="11208" max="11208" width="12.625"/>
    <col min="11211" max="11211" width="9.375"/>
    <col min="11216" max="11216" width="12.625"/>
    <col min="11219" max="11219" width="9.375"/>
    <col min="11224" max="11224" width="12.625"/>
    <col min="11227" max="11227" width="9.375"/>
    <col min="11232" max="11232" width="12.625"/>
    <col min="11235" max="11235" width="9.375"/>
    <col min="11240" max="11240" width="12.625"/>
    <col min="11243" max="11243" width="9.375"/>
    <col min="11248" max="11248" width="12.625"/>
    <col min="11251" max="11251" width="9.375"/>
    <col min="11256" max="11256" width="12.625"/>
    <col min="11259" max="11259" width="9.375"/>
    <col min="11264" max="11264" width="12.625"/>
    <col min="11267" max="11267" width="9.375"/>
    <col min="11272" max="11272" width="12.625"/>
    <col min="11275" max="11275" width="9.375"/>
    <col min="11280" max="11280" width="12.625"/>
    <col min="11283" max="11283" width="9.375"/>
    <col min="11288" max="11288" width="12.625"/>
    <col min="11291" max="11291" width="9.375"/>
    <col min="11296" max="11296" width="12.625"/>
    <col min="11299" max="11299" width="9.375"/>
    <col min="11304" max="11304" width="12.625"/>
    <col min="11307" max="11307" width="9.375"/>
    <col min="11312" max="11312" width="12.625"/>
    <col min="11315" max="11315" width="9.375"/>
    <col min="11320" max="11320" width="12.625"/>
    <col min="11323" max="11323" width="9.375"/>
    <col min="11328" max="11328" width="12.625"/>
    <col min="11331" max="11331" width="9.375"/>
    <col min="11336" max="11336" width="12.625"/>
    <col min="11339" max="11339" width="9.375"/>
    <col min="11344" max="11344" width="12.625"/>
    <col min="11347" max="11347" width="9.375"/>
    <col min="11352" max="11352" width="12.625"/>
    <col min="11355" max="11355" width="9.375"/>
    <col min="11360" max="11360" width="12.625"/>
    <col min="11363" max="11363" width="9.375"/>
    <col min="11368" max="11368" width="12.625"/>
    <col min="11371" max="11371" width="9.375"/>
    <col min="11376" max="11376" width="12.625"/>
    <col min="11379" max="11379" width="9.375"/>
    <col min="11384" max="11384" width="12.625"/>
    <col min="11387" max="11387" width="9.375"/>
    <col min="11392" max="11392" width="12.625"/>
    <col min="11395" max="11395" width="9.375"/>
    <col min="11400" max="11400" width="12.625"/>
    <col min="11403" max="11403" width="9.375"/>
    <col min="11408" max="11408" width="12.625"/>
    <col min="11411" max="11411" width="9.375"/>
    <col min="11416" max="11416" width="12.625"/>
    <col min="11419" max="11419" width="9.375"/>
    <col min="11424" max="11424" width="12.625"/>
    <col min="11427" max="11427" width="9.375"/>
    <col min="11432" max="11432" width="12.625"/>
    <col min="11435" max="11435" width="9.375"/>
    <col min="11440" max="11440" width="12.625"/>
    <col min="11443" max="11443" width="9.375"/>
    <col min="11448" max="11448" width="12.625"/>
    <col min="11451" max="11451" width="9.375"/>
    <col min="11456" max="11456" width="12.625"/>
    <col min="11459" max="11459" width="9.375"/>
    <col min="11464" max="11464" width="12.625"/>
    <col min="11467" max="11467" width="9.375"/>
    <col min="11472" max="11472" width="12.625"/>
    <col min="11475" max="11475" width="9.375"/>
    <col min="11480" max="11480" width="12.625"/>
    <col min="11483" max="11483" width="9.375"/>
    <col min="11488" max="11488" width="12.625"/>
    <col min="11491" max="11491" width="9.375"/>
    <col min="11496" max="11496" width="12.625"/>
    <col min="11499" max="11499" width="9.375"/>
    <col min="11504" max="11504" width="12.625"/>
    <col min="11507" max="11507" width="9.375"/>
    <col min="11512" max="11512" width="12.625"/>
    <col min="11515" max="11515" width="9.375"/>
    <col min="11520" max="11520" width="12.625"/>
    <col min="11523" max="11523" width="9.375"/>
    <col min="11528" max="11528" width="12.625"/>
    <col min="11531" max="11531" width="9.375"/>
    <col min="11536" max="11536" width="12.625"/>
    <col min="11539" max="11539" width="9.375"/>
    <col min="11544" max="11544" width="12.625"/>
    <col min="11547" max="11547" width="9.375"/>
    <col min="11552" max="11552" width="12.625"/>
    <col min="11555" max="11555" width="9.375"/>
    <col min="11560" max="11560" width="12.625"/>
    <col min="11563" max="11563" width="9.375"/>
    <col min="11568" max="11568" width="12.625"/>
    <col min="11571" max="11571" width="9.375"/>
    <col min="11576" max="11576" width="12.625"/>
    <col min="11579" max="11579" width="9.375"/>
    <col min="11584" max="11584" width="12.625"/>
    <col min="11587" max="11587" width="9.375"/>
    <col min="11592" max="11592" width="12.625"/>
    <col min="11595" max="11595" width="9.375"/>
    <col min="11600" max="11600" width="12.625"/>
    <col min="11603" max="11603" width="9.375"/>
    <col min="11608" max="11608" width="12.625"/>
    <col min="11611" max="11611" width="9.375"/>
    <col min="11616" max="11616" width="12.625"/>
    <col min="11619" max="11619" width="9.375"/>
    <col min="11624" max="11624" width="12.625"/>
    <col min="11627" max="11627" width="9.375"/>
    <col min="11632" max="11632" width="12.625"/>
    <col min="11635" max="11635" width="9.375"/>
    <col min="11640" max="11640" width="12.625"/>
    <col min="11643" max="11643" width="9.375"/>
    <col min="11648" max="11648" width="12.625"/>
    <col min="11651" max="11651" width="9.375"/>
    <col min="11656" max="11656" width="12.625"/>
    <col min="11659" max="11659" width="9.375"/>
    <col min="11664" max="11664" width="12.625"/>
    <col min="11667" max="11667" width="9.375"/>
    <col min="11672" max="11672" width="12.625"/>
    <col min="11675" max="11675" width="9.375"/>
    <col min="11680" max="11680" width="12.625"/>
    <col min="11683" max="11683" width="9.375"/>
    <col min="11688" max="11688" width="12.625"/>
    <col min="11691" max="11691" width="9.375"/>
    <col min="11696" max="11696" width="12.625"/>
    <col min="11699" max="11699" width="9.375"/>
    <col min="11704" max="11704" width="12.625"/>
    <col min="11707" max="11707" width="9.375"/>
    <col min="11712" max="11712" width="12.625"/>
    <col min="11715" max="11715" width="9.375"/>
    <col min="11720" max="11720" width="12.625"/>
    <col min="11723" max="11723" width="9.375"/>
    <col min="11728" max="11728" width="12.625"/>
    <col min="11731" max="11731" width="9.375"/>
    <col min="11736" max="11736" width="12.625"/>
    <col min="11739" max="11739" width="9.375"/>
    <col min="11744" max="11744" width="12.625"/>
    <col min="11747" max="11747" width="9.375"/>
    <col min="11752" max="11752" width="12.625"/>
    <col min="11755" max="11755" width="9.375"/>
    <col min="11760" max="11760" width="12.625"/>
    <col min="11763" max="11763" width="9.375"/>
    <col min="11768" max="11768" width="12.625"/>
    <col min="11771" max="11771" width="9.375"/>
    <col min="11776" max="11776" width="12.625"/>
    <col min="11779" max="11779" width="9.375"/>
    <col min="11784" max="11784" width="12.625"/>
    <col min="11787" max="11787" width="9.375"/>
    <col min="11792" max="11792" width="12.625"/>
    <col min="11795" max="11795" width="9.375"/>
    <col min="11800" max="11800" width="12.625"/>
    <col min="11803" max="11803" width="9.375"/>
    <col min="11808" max="11808" width="12.625"/>
    <col min="11811" max="11811" width="9.375"/>
    <col min="11816" max="11816" width="12.625"/>
    <col min="11819" max="11819" width="9.375"/>
    <col min="11824" max="11824" width="12.625"/>
    <col min="11827" max="11827" width="9.375"/>
    <col min="11832" max="11832" width="12.625"/>
    <col min="11835" max="11835" width="9.375"/>
    <col min="11840" max="11840" width="12.625"/>
    <col min="11843" max="11843" width="9.375"/>
    <col min="11848" max="11848" width="12.625"/>
    <col min="11851" max="11851" width="9.375"/>
    <col min="11856" max="11856" width="12.625"/>
    <col min="11859" max="11859" width="9.375"/>
    <col min="11864" max="11864" width="12.625"/>
    <col min="11867" max="11867" width="9.375"/>
    <col min="11872" max="11872" width="12.625"/>
    <col min="11875" max="11875" width="9.375"/>
    <col min="11880" max="11880" width="12.625"/>
    <col min="11883" max="11883" width="9.375"/>
    <col min="11888" max="11888" width="12.625"/>
    <col min="11891" max="11891" width="9.375"/>
    <col min="11896" max="11896" width="12.625"/>
    <col min="11899" max="11899" width="9.375"/>
    <col min="11904" max="11904" width="12.625"/>
    <col min="11907" max="11907" width="9.375"/>
    <col min="11912" max="11912" width="12.625"/>
    <col min="11915" max="11915" width="9.375"/>
    <col min="11920" max="11920" width="12.625"/>
    <col min="11923" max="11923" width="9.375"/>
    <col min="11928" max="11928" width="12.625"/>
    <col min="11931" max="11931" width="9.375"/>
    <col min="11936" max="11936" width="12.625"/>
    <col min="11939" max="11939" width="9.375"/>
    <col min="11944" max="11944" width="12.625"/>
    <col min="11947" max="11947" width="9.375"/>
    <col min="11952" max="11952" width="12.625"/>
    <col min="11955" max="11955" width="9.375"/>
    <col min="11960" max="11960" width="12.625"/>
    <col min="11963" max="11963" width="9.375"/>
    <col min="11968" max="11968" width="12.625"/>
    <col min="11971" max="11971" width="9.375"/>
    <col min="11976" max="11976" width="12.625"/>
    <col min="11979" max="11979" width="9.375"/>
    <col min="11984" max="11984" width="12.625"/>
    <col min="11987" max="11987" width="9.375"/>
    <col min="11992" max="11992" width="12.625"/>
    <col min="11995" max="11995" width="9.375"/>
    <col min="12000" max="12000" width="12.625"/>
    <col min="12003" max="12003" width="9.375"/>
    <col min="12008" max="12008" width="12.625"/>
    <col min="12011" max="12011" width="9.375"/>
    <col min="12016" max="12016" width="12.625"/>
    <col min="12019" max="12019" width="9.375"/>
    <col min="12024" max="12024" width="12.625"/>
    <col min="12027" max="12027" width="9.375"/>
    <col min="12032" max="12032" width="12.625"/>
    <col min="12035" max="12035" width="9.375"/>
    <col min="12040" max="12040" width="12.625"/>
    <col min="12043" max="12043" width="9.375"/>
    <col min="12048" max="12048" width="12.625"/>
    <col min="12051" max="12051" width="9.375"/>
    <col min="12056" max="12056" width="12.625"/>
    <col min="12059" max="12059" width="9.375"/>
    <col min="12064" max="12064" width="12.625"/>
    <col min="12067" max="12067" width="9.375"/>
    <col min="12072" max="12072" width="12.625"/>
    <col min="12075" max="12075" width="9.375"/>
    <col min="12080" max="12080" width="12.625"/>
    <col min="12083" max="12083" width="9.375"/>
    <col min="12088" max="12088" width="12.625"/>
    <col min="12091" max="12091" width="9.375"/>
    <col min="12096" max="12096" width="12.625"/>
    <col min="12099" max="12099" width="9.375"/>
    <col min="12104" max="12104" width="12.625"/>
    <col min="12107" max="12107" width="9.375"/>
    <col min="12112" max="12112" width="12.625"/>
    <col min="12115" max="12115" width="9.375"/>
    <col min="12120" max="12120" width="12.625"/>
    <col min="12123" max="12123" width="9.375"/>
    <col min="12128" max="12128" width="12.625"/>
    <col min="12131" max="12131" width="9.375"/>
    <col min="12136" max="12136" width="12.625"/>
    <col min="12139" max="12139" width="9.375"/>
    <col min="12144" max="12144" width="12.625"/>
    <col min="12147" max="12147" width="9.375"/>
    <col min="12152" max="12152" width="12.625"/>
    <col min="12155" max="12155" width="9.375"/>
    <col min="12160" max="12160" width="12.625"/>
    <col min="12163" max="12163" width="9.375"/>
    <col min="12168" max="12168" width="12.625"/>
    <col min="12171" max="12171" width="9.375"/>
    <col min="12176" max="12176" width="12.625"/>
    <col min="12179" max="12179" width="9.375"/>
    <col min="12184" max="12184" width="12.625"/>
    <col min="12187" max="12187" width="9.375"/>
    <col min="12192" max="12192" width="12.625"/>
    <col min="12195" max="12195" width="9.375"/>
    <col min="12200" max="12200" width="12.625"/>
    <col min="12203" max="12203" width="9.375"/>
    <col min="12208" max="12208" width="12.625"/>
    <col min="12211" max="12211" width="9.375"/>
    <col min="12216" max="12216" width="12.625"/>
    <col min="12219" max="12219" width="9.375"/>
    <col min="12224" max="12224" width="12.625"/>
    <col min="12227" max="12227" width="9.375"/>
    <col min="12232" max="12232" width="12.625"/>
    <col min="12235" max="12235" width="9.375"/>
    <col min="12240" max="12240" width="12.625"/>
    <col min="12243" max="12243" width="9.375"/>
    <col min="12248" max="12248" width="12.625"/>
    <col min="12251" max="12251" width="9.375"/>
    <col min="12256" max="12256" width="12.625"/>
    <col min="12259" max="12259" width="9.375"/>
    <col min="12264" max="12264" width="12.625"/>
    <col min="12267" max="12267" width="9.375"/>
    <col min="12272" max="12272" width="12.625"/>
    <col min="12275" max="12275" width="9.375"/>
    <col min="12280" max="12280" width="12.625"/>
    <col min="12283" max="12283" width="9.375"/>
    <col min="12288" max="12288" width="12.625"/>
    <col min="12291" max="12291" width="9.375"/>
    <col min="12296" max="12296" width="12.625"/>
    <col min="12299" max="12299" width="9.375"/>
    <col min="12304" max="12304" width="12.625"/>
    <col min="12307" max="12307" width="9.375"/>
    <col min="12312" max="12312" width="12.625"/>
    <col min="12315" max="12315" width="9.375"/>
    <col min="12320" max="12320" width="12.625"/>
    <col min="12323" max="12323" width="9.375"/>
    <col min="12328" max="12328" width="12.625"/>
    <col min="12331" max="12331" width="9.375"/>
    <col min="12336" max="12336" width="12.625"/>
    <col min="12339" max="12339" width="9.375"/>
    <col min="12344" max="12344" width="12.625"/>
    <col min="12347" max="12347" width="9.375"/>
    <col min="12352" max="12352" width="12.625"/>
    <col min="12355" max="12355" width="9.375"/>
    <col min="12360" max="12360" width="12.625"/>
    <col min="12363" max="12363" width="9.375"/>
    <col min="12368" max="12368" width="12.625"/>
    <col min="12371" max="12371" width="9.375"/>
    <col min="12376" max="12376" width="12.625"/>
    <col min="12379" max="12379" width="9.375"/>
    <col min="12384" max="12384" width="12.625"/>
    <col min="12387" max="12387" width="9.375"/>
    <col min="12392" max="12392" width="12.625"/>
    <col min="12395" max="12395" width="9.375"/>
    <col min="12400" max="12400" width="12.625"/>
    <col min="12403" max="12403" width="9.375"/>
    <col min="12408" max="12408" width="12.625"/>
    <col min="12411" max="12411" width="9.375"/>
    <col min="12416" max="12416" width="12.625"/>
    <col min="12419" max="12419" width="9.375"/>
    <col min="12424" max="12424" width="12.625"/>
    <col min="12427" max="12427" width="9.375"/>
    <col min="12432" max="12432" width="12.625"/>
    <col min="12435" max="12435" width="9.375"/>
    <col min="12440" max="12440" width="12.625"/>
    <col min="12443" max="12443" width="9.375"/>
    <col min="12448" max="12448" width="12.625"/>
    <col min="12451" max="12451" width="9.375"/>
    <col min="12456" max="12456" width="12.625"/>
    <col min="12459" max="12459" width="9.375"/>
    <col min="12464" max="12464" width="12.625"/>
    <col min="12467" max="12467" width="9.375"/>
    <col min="12472" max="12472" width="12.625"/>
    <col min="12475" max="12475" width="9.375"/>
    <col min="12480" max="12480" width="12.625"/>
    <col min="12483" max="12483" width="9.375"/>
    <col min="12488" max="12488" width="12.625"/>
    <col min="12491" max="12491" width="9.375"/>
    <col min="12496" max="12496" width="12.625"/>
    <col min="12499" max="12499" width="9.375"/>
    <col min="12504" max="12504" width="12.625"/>
    <col min="12507" max="12507" width="9.375"/>
    <col min="12512" max="12512" width="12.625"/>
    <col min="12515" max="12515" width="9.375"/>
    <col min="12520" max="12520" width="12.625"/>
    <col min="12523" max="12523" width="9.375"/>
    <col min="12528" max="12528" width="12.625"/>
    <col min="12531" max="12531" width="9.375"/>
    <col min="12536" max="12536" width="12.625"/>
    <col min="12539" max="12539" width="9.375"/>
    <col min="12544" max="12544" width="12.625"/>
    <col min="12547" max="12547" width="9.375"/>
    <col min="12552" max="12552" width="12.625"/>
    <col min="12555" max="12555" width="9.375"/>
    <col min="12560" max="12560" width="12.625"/>
    <col min="12563" max="12563" width="9.375"/>
    <col min="12568" max="12568" width="12.625"/>
    <col min="12571" max="12571" width="9.375"/>
    <col min="12576" max="12576" width="12.625"/>
    <col min="12579" max="12579" width="9.375"/>
    <col min="12584" max="12584" width="12.625"/>
    <col min="12587" max="12587" width="9.375"/>
    <col min="12592" max="12592" width="12.625"/>
    <col min="12595" max="12595" width="9.375"/>
    <col min="12600" max="12600" width="12.625"/>
    <col min="12603" max="12603" width="9.375"/>
    <col min="12608" max="12608" width="12.625"/>
    <col min="12611" max="12611" width="9.375"/>
    <col min="12616" max="12616" width="12.625"/>
    <col min="12619" max="12619" width="9.375"/>
    <col min="12624" max="12624" width="12.625"/>
    <col min="12627" max="12627" width="9.375"/>
    <col min="12632" max="12632" width="12.625"/>
    <col min="12635" max="12635" width="9.375"/>
    <col min="12640" max="12640" width="12.625"/>
    <col min="12643" max="12643" width="9.375"/>
    <col min="12648" max="12648" width="12.625"/>
    <col min="12651" max="12651" width="9.375"/>
    <col min="12656" max="12656" width="12.625"/>
    <col min="12659" max="12659" width="9.375"/>
    <col min="12664" max="12664" width="12.625"/>
    <col min="12667" max="12667" width="9.375"/>
    <col min="12672" max="12672" width="12.625"/>
    <col min="12675" max="12675" width="9.375"/>
    <col min="12680" max="12680" width="12.625"/>
    <col min="12683" max="12683" width="9.375"/>
    <col min="12688" max="12688" width="12.625"/>
    <col min="12691" max="12691" width="9.375"/>
    <col min="12696" max="12696" width="12.625"/>
    <col min="12699" max="12699" width="9.375"/>
    <col min="12704" max="12704" width="12.625"/>
    <col min="12707" max="12707" width="9.375"/>
    <col min="12712" max="12712" width="12.625"/>
    <col min="12715" max="12715" width="9.375"/>
    <col min="12720" max="12720" width="12.625"/>
    <col min="12723" max="12723" width="9.375"/>
    <col min="12728" max="12728" width="12.625"/>
    <col min="12731" max="12731" width="9.375"/>
    <col min="12736" max="12736" width="12.625"/>
    <col min="12739" max="12739" width="9.375"/>
    <col min="12744" max="12744" width="12.625"/>
    <col min="12747" max="12747" width="9.375"/>
    <col min="12752" max="12752" width="12.625"/>
    <col min="12755" max="12755" width="9.375"/>
    <col min="12760" max="12760" width="12.625"/>
    <col min="12763" max="12763" width="9.375"/>
    <col min="12768" max="12768" width="12.625"/>
    <col min="12771" max="12771" width="9.375"/>
    <col min="12776" max="12776" width="12.625"/>
    <col min="12779" max="12779" width="9.375"/>
    <col min="12784" max="12784" width="12.625"/>
    <col min="12787" max="12787" width="9.375"/>
    <col min="12792" max="12792" width="12.625"/>
    <col min="12795" max="12795" width="9.375"/>
    <col min="12800" max="12800" width="12.625"/>
    <col min="12803" max="12803" width="9.375"/>
    <col min="12808" max="12808" width="12.625"/>
    <col min="12811" max="12811" width="9.375"/>
    <col min="12816" max="12816" width="12.625"/>
    <col min="12819" max="12819" width="9.375"/>
    <col min="12824" max="12824" width="12.625"/>
    <col min="12827" max="12827" width="9.375"/>
    <col min="12832" max="12832" width="12.625"/>
    <col min="12835" max="12835" width="9.375"/>
    <col min="12840" max="12840" width="12.625"/>
    <col min="12843" max="12843" width="9.375"/>
    <col min="12848" max="12848" width="12.625"/>
    <col min="12851" max="12851" width="9.375"/>
    <col min="12856" max="12856" width="12.625"/>
    <col min="12859" max="12859" width="9.375"/>
    <col min="12864" max="12864" width="12.625"/>
    <col min="12867" max="12867" width="9.375"/>
    <col min="12872" max="12872" width="12.625"/>
    <col min="12875" max="12875" width="9.375"/>
    <col min="12880" max="12880" width="12.625"/>
    <col min="12883" max="12883" width="9.375"/>
    <col min="12888" max="12888" width="12.625"/>
    <col min="12891" max="12891" width="9.375"/>
    <col min="12896" max="12896" width="12.625"/>
    <col min="12899" max="12899" width="9.375"/>
    <col min="12904" max="12904" width="12.625"/>
    <col min="12907" max="12907" width="9.375"/>
    <col min="12912" max="12912" width="12.625"/>
    <col min="12915" max="12915" width="9.375"/>
    <col min="12920" max="12920" width="12.625"/>
    <col min="12923" max="12923" width="9.375"/>
    <col min="12928" max="12928" width="12.625"/>
    <col min="12931" max="12931" width="9.375"/>
    <col min="12936" max="12936" width="12.625"/>
    <col min="12939" max="12939" width="9.375"/>
    <col min="12944" max="12944" width="12.625"/>
    <col min="12947" max="12947" width="9.375"/>
    <col min="12952" max="12952" width="12.625"/>
    <col min="12955" max="12955" width="9.375"/>
    <col min="12960" max="12960" width="12.625"/>
    <col min="12963" max="12963" width="9.375"/>
    <col min="12968" max="12968" width="12.625"/>
    <col min="12971" max="12971" width="9.375"/>
    <col min="12976" max="12976" width="12.625"/>
    <col min="12979" max="12979" width="9.375"/>
    <col min="12984" max="12984" width="12.625"/>
    <col min="12987" max="12987" width="9.375"/>
    <col min="12992" max="12992" width="12.625"/>
    <col min="12995" max="12995" width="9.375"/>
    <col min="13000" max="13000" width="12.625"/>
    <col min="13003" max="13003" width="9.375"/>
    <col min="13008" max="13008" width="12.625"/>
    <col min="13011" max="13011" width="9.375"/>
    <col min="13016" max="13016" width="12.625"/>
    <col min="13019" max="13019" width="9.375"/>
    <col min="13024" max="13024" width="12.625"/>
    <col min="13027" max="13027" width="9.375"/>
    <col min="13032" max="13032" width="12.625"/>
    <col min="13035" max="13035" width="9.375"/>
    <col min="13040" max="13040" width="12.625"/>
    <col min="13043" max="13043" width="9.375"/>
    <col min="13048" max="13048" width="12.625"/>
    <col min="13051" max="13051" width="9.375"/>
    <col min="13056" max="13056" width="12.625"/>
    <col min="13059" max="13059" width="9.375"/>
    <col min="13064" max="13064" width="12.625"/>
    <col min="13067" max="13067" width="9.375"/>
    <col min="13072" max="13072" width="12.625"/>
    <col min="13075" max="13075" width="9.375"/>
    <col min="13080" max="13080" width="12.625"/>
    <col min="13083" max="13083" width="9.375"/>
    <col min="13088" max="13088" width="12.625"/>
    <col min="13091" max="13091" width="9.375"/>
    <col min="13096" max="13096" width="12.625"/>
    <col min="13099" max="13099" width="9.375"/>
    <col min="13104" max="13104" width="12.625"/>
    <col min="13107" max="13107" width="9.375"/>
    <col min="13112" max="13112" width="12.625"/>
    <col min="13115" max="13115" width="9.375"/>
    <col min="13120" max="13120" width="12.625"/>
    <col min="13123" max="13123" width="9.375"/>
    <col min="13128" max="13128" width="12.625"/>
    <col min="13131" max="13131" width="9.375"/>
    <col min="13136" max="13136" width="12.625"/>
    <col min="13139" max="13139" width="9.375"/>
    <col min="13144" max="13144" width="12.625"/>
    <col min="13147" max="13147" width="9.375"/>
    <col min="13152" max="13152" width="12.625"/>
    <col min="13155" max="13155" width="9.375"/>
    <col min="13160" max="13160" width="12.625"/>
    <col min="13163" max="13163" width="9.375"/>
    <col min="13168" max="13168" width="12.625"/>
    <col min="13171" max="13171" width="9.375"/>
    <col min="13176" max="13176" width="12.625"/>
    <col min="13179" max="13179" width="9.375"/>
    <col min="13184" max="13184" width="12.625"/>
    <col min="13187" max="13187" width="9.375"/>
    <col min="13192" max="13192" width="12.625"/>
    <col min="13195" max="13195" width="9.375"/>
    <col min="13200" max="13200" width="12.625"/>
    <col min="13203" max="13203" width="9.375"/>
    <col min="13208" max="13208" width="12.625"/>
    <col min="13211" max="13211" width="9.375"/>
    <col min="13216" max="13216" width="12.625"/>
    <col min="13219" max="13219" width="9.375"/>
    <col min="13224" max="13224" width="12.625"/>
    <col min="13227" max="13227" width="9.375"/>
    <col min="13232" max="13232" width="12.625"/>
    <col min="13235" max="13235" width="9.375"/>
    <col min="13240" max="13240" width="12.625"/>
    <col min="13243" max="13243" width="9.375"/>
    <col min="13248" max="13248" width="12.625"/>
    <col min="13251" max="13251" width="9.375"/>
    <col min="13256" max="13256" width="12.625"/>
    <col min="13259" max="13259" width="9.375"/>
    <col min="13264" max="13264" width="12.625"/>
    <col min="13267" max="13267" width="9.375"/>
    <col min="13272" max="13272" width="12.625"/>
    <col min="13275" max="13275" width="9.375"/>
    <col min="13280" max="13280" width="12.625"/>
    <col min="13283" max="13283" width="9.375"/>
    <col min="13288" max="13288" width="12.625"/>
    <col min="13291" max="13291" width="9.375"/>
    <col min="13296" max="13296" width="12.625"/>
    <col min="13299" max="13299" width="9.375"/>
    <col min="13304" max="13304" width="12.625"/>
    <col min="13307" max="13307" width="9.375"/>
    <col min="13312" max="13312" width="12.625"/>
    <col min="13315" max="13315" width="9.375"/>
    <col min="13320" max="13320" width="12.625"/>
    <col min="13323" max="13323" width="9.375"/>
    <col min="13328" max="13328" width="12.625"/>
    <col min="13331" max="13331" width="9.375"/>
    <col min="13336" max="13336" width="12.625"/>
    <col min="13339" max="13339" width="9.375"/>
    <col min="13344" max="13344" width="12.625"/>
    <col min="13347" max="13347" width="9.375"/>
    <col min="13352" max="13352" width="12.625"/>
    <col min="13355" max="13355" width="9.375"/>
    <col min="13360" max="13360" width="12.625"/>
    <col min="13363" max="13363" width="9.375"/>
    <col min="13368" max="13368" width="12.625"/>
    <col min="13371" max="13371" width="9.375"/>
    <col min="13376" max="13376" width="12.625"/>
    <col min="13379" max="13379" width="9.375"/>
    <col min="13384" max="13384" width="12.625"/>
    <col min="13387" max="13387" width="9.375"/>
    <col min="13392" max="13392" width="12.625"/>
    <col min="13395" max="13395" width="9.375"/>
    <col min="13400" max="13400" width="12.625"/>
    <col min="13403" max="13403" width="9.375"/>
    <col min="13408" max="13408" width="12.625"/>
    <col min="13411" max="13411" width="9.375"/>
    <col min="13416" max="13416" width="12.625"/>
    <col min="13419" max="13419" width="9.375"/>
    <col min="13424" max="13424" width="12.625"/>
    <col min="13427" max="13427" width="9.375"/>
    <col min="13432" max="13432" width="12.625"/>
    <col min="13435" max="13435" width="9.375"/>
    <col min="13440" max="13440" width="12.625"/>
    <col min="13443" max="13443" width="9.375"/>
    <col min="13448" max="13448" width="12.625"/>
    <col min="13451" max="13451" width="9.375"/>
    <col min="13456" max="13456" width="12.625"/>
    <col min="13459" max="13459" width="9.375"/>
    <col min="13464" max="13464" width="12.625"/>
    <col min="13467" max="13467" width="9.375"/>
    <col min="13472" max="13472" width="12.625"/>
    <col min="13475" max="13475" width="9.375"/>
    <col min="13480" max="13480" width="12.625"/>
    <col min="13483" max="13483" width="9.375"/>
    <col min="13488" max="13488" width="12.625"/>
    <col min="13491" max="13491" width="9.375"/>
    <col min="13496" max="13496" width="12.625"/>
    <col min="13499" max="13499" width="9.375"/>
    <col min="13504" max="13504" width="12.625"/>
    <col min="13507" max="13507" width="9.375"/>
    <col min="13512" max="13512" width="12.625"/>
    <col min="13515" max="13515" width="9.375"/>
    <col min="13520" max="13520" width="12.625"/>
    <col min="13523" max="13523" width="9.375"/>
    <col min="13528" max="13528" width="12.625"/>
    <col min="13531" max="13531" width="9.375"/>
    <col min="13536" max="13536" width="12.625"/>
    <col min="13539" max="13539" width="9.375"/>
    <col min="13544" max="13544" width="12.625"/>
    <col min="13547" max="13547" width="9.375"/>
    <col min="13552" max="13552" width="12.625"/>
    <col min="13555" max="13555" width="9.375"/>
    <col min="13560" max="13560" width="12.625"/>
    <col min="13563" max="13563" width="9.375"/>
    <col min="13568" max="13568" width="12.625"/>
    <col min="13571" max="13571" width="9.375"/>
    <col min="13576" max="13576" width="12.625"/>
    <col min="13579" max="13579" width="9.375"/>
    <col min="13584" max="13584" width="12.625"/>
    <col min="13587" max="13587" width="9.375"/>
    <col min="13592" max="13592" width="12.625"/>
    <col min="13595" max="13595" width="9.375"/>
    <col min="13600" max="13600" width="12.625"/>
    <col min="13603" max="13603" width="9.375"/>
    <col min="13608" max="13608" width="12.625"/>
    <col min="13611" max="13611" width="9.375"/>
    <col min="13616" max="13616" width="12.625"/>
    <col min="13619" max="13619" width="9.375"/>
    <col min="13624" max="13624" width="12.625"/>
    <col min="13627" max="13627" width="9.375"/>
    <col min="13632" max="13632" width="12.625"/>
    <col min="13635" max="13635" width="9.375"/>
    <col min="13640" max="13640" width="12.625"/>
    <col min="13643" max="13643" width="9.375"/>
    <col min="13648" max="13648" width="12.625"/>
    <col min="13651" max="13651" width="9.375"/>
    <col min="13656" max="13656" width="12.625"/>
    <col min="13659" max="13659" width="9.375"/>
    <col min="13664" max="13664" width="12.625"/>
    <col min="13667" max="13667" width="9.375"/>
    <col min="13672" max="13672" width="12.625"/>
    <col min="13675" max="13675" width="9.375"/>
    <col min="13680" max="13680" width="12.625"/>
    <col min="13683" max="13683" width="9.375"/>
    <col min="13688" max="13688" width="12.625"/>
    <col min="13691" max="13691" width="9.375"/>
    <col min="13696" max="13696" width="12.625"/>
    <col min="13699" max="13699" width="9.375"/>
    <col min="13704" max="13704" width="12.625"/>
    <col min="13707" max="13707" width="9.375"/>
    <col min="13712" max="13712" width="12.625"/>
    <col min="13715" max="13715" width="9.375"/>
    <col min="13720" max="13720" width="12.625"/>
    <col min="13723" max="13723" width="9.375"/>
    <col min="13728" max="13728" width="12.625"/>
    <col min="13731" max="13731" width="9.375"/>
    <col min="13736" max="13736" width="12.625"/>
    <col min="13739" max="13739" width="9.375"/>
    <col min="13744" max="13744" width="12.625"/>
    <col min="13747" max="13747" width="9.375"/>
    <col min="13752" max="13752" width="12.625"/>
    <col min="13755" max="13755" width="9.375"/>
    <col min="13760" max="13760" width="12.625"/>
    <col min="13763" max="13763" width="9.375"/>
    <col min="13768" max="13768" width="12.625"/>
    <col min="13771" max="13771" width="9.375"/>
    <col min="13776" max="13776" width="12.625"/>
    <col min="13779" max="13779" width="9.375"/>
    <col min="13784" max="13784" width="12.625"/>
    <col min="13787" max="13787" width="9.375"/>
    <col min="13792" max="13792" width="12.625"/>
    <col min="13795" max="13795" width="9.375"/>
    <col min="13800" max="13800" width="12.625"/>
    <col min="13803" max="13803" width="9.375"/>
    <col min="13808" max="13808" width="12.625"/>
    <col min="13811" max="13811" width="9.375"/>
    <col min="13816" max="13816" width="12.625"/>
    <col min="13819" max="13819" width="9.375"/>
    <col min="13824" max="13824" width="12.625"/>
    <col min="13827" max="13827" width="9.375"/>
    <col min="13832" max="13832" width="12.625"/>
    <col min="13835" max="13835" width="9.375"/>
    <col min="13840" max="13840" width="12.625"/>
    <col min="13843" max="13843" width="9.375"/>
    <col min="13848" max="13848" width="12.625"/>
    <col min="13851" max="13851" width="9.375"/>
    <col min="13856" max="13856" width="12.625"/>
    <col min="13859" max="13859" width="9.375"/>
    <col min="13864" max="13864" width="12.625"/>
    <col min="13867" max="13867" width="9.375"/>
    <col min="13872" max="13872" width="12.625"/>
    <col min="13875" max="13875" width="9.375"/>
    <col min="13880" max="13880" width="12.625"/>
    <col min="13883" max="13883" width="9.375"/>
    <col min="13888" max="13888" width="12.625"/>
    <col min="13891" max="13891" width="9.375"/>
    <col min="13896" max="13896" width="12.625"/>
    <col min="13899" max="13899" width="9.375"/>
    <col min="13904" max="13904" width="12.625"/>
    <col min="13907" max="13907" width="9.375"/>
    <col min="13912" max="13912" width="12.625"/>
    <col min="13915" max="13915" width="9.375"/>
    <col min="13920" max="13920" width="12.625"/>
    <col min="13923" max="13923" width="9.375"/>
    <col min="13928" max="13928" width="12.625"/>
    <col min="13931" max="13931" width="9.375"/>
    <col min="13936" max="13936" width="12.625"/>
    <col min="13939" max="13939" width="9.375"/>
    <col min="13944" max="13944" width="12.625"/>
    <col min="13947" max="13947" width="9.375"/>
    <col min="13952" max="13952" width="12.625"/>
    <col min="13955" max="13955" width="9.375"/>
    <col min="13960" max="13960" width="12.625"/>
    <col min="13963" max="13963" width="9.375"/>
    <col min="13968" max="13968" width="12.625"/>
    <col min="13971" max="13971" width="9.375"/>
    <col min="13976" max="13976" width="12.625"/>
    <col min="13979" max="13979" width="9.375"/>
    <col min="13984" max="13984" width="12.625"/>
    <col min="13987" max="13987" width="9.375"/>
    <col min="13992" max="13992" width="12.625"/>
    <col min="13995" max="13995" width="9.375"/>
    <col min="14000" max="14000" width="12.625"/>
    <col min="14003" max="14003" width="9.375"/>
    <col min="14008" max="14008" width="12.625"/>
    <col min="14011" max="14011" width="9.375"/>
    <col min="14016" max="14016" width="12.625"/>
    <col min="14019" max="14019" width="9.375"/>
    <col min="14024" max="14024" width="12.625"/>
    <col min="14027" max="14027" width="9.375"/>
    <col min="14032" max="14032" width="12.625"/>
    <col min="14035" max="14035" width="9.375"/>
    <col min="14040" max="14040" width="12.625"/>
    <col min="14043" max="14043" width="9.375"/>
    <col min="14048" max="14048" width="12.625"/>
    <col min="14051" max="14051" width="9.375"/>
    <col min="14056" max="14056" width="12.625"/>
    <col min="14059" max="14059" width="9.375"/>
    <col min="14064" max="14064" width="12.625"/>
    <col min="14067" max="14067" width="9.375"/>
    <col min="14072" max="14072" width="12.625"/>
    <col min="14075" max="14075" width="9.375"/>
    <col min="14080" max="14080" width="12.625"/>
    <col min="14083" max="14083" width="9.375"/>
    <col min="14088" max="14088" width="12.625"/>
    <col min="14091" max="14091" width="9.375"/>
    <col min="14096" max="14096" width="12.625"/>
    <col min="14099" max="14099" width="9.375"/>
    <col min="14104" max="14104" width="12.625"/>
    <col min="14107" max="14107" width="9.375"/>
    <col min="14112" max="14112" width="12.625"/>
    <col min="14115" max="14115" width="9.375"/>
    <col min="14120" max="14120" width="12.625"/>
    <col min="14123" max="14123" width="9.375"/>
    <col min="14128" max="14128" width="12.625"/>
    <col min="14131" max="14131" width="9.375"/>
    <col min="14136" max="14136" width="12.625"/>
    <col min="14139" max="14139" width="9.375"/>
    <col min="14144" max="14144" width="12.625"/>
    <col min="14147" max="14147" width="9.375"/>
    <col min="14152" max="14152" width="12.625"/>
    <col min="14155" max="14155" width="9.375"/>
    <col min="14160" max="14160" width="12.625"/>
    <col min="14163" max="14163" width="9.375"/>
    <col min="14168" max="14168" width="12.625"/>
    <col min="14171" max="14171" width="9.375"/>
    <col min="14176" max="14176" width="12.625"/>
    <col min="14179" max="14179" width="9.375"/>
    <col min="14184" max="14184" width="12.625"/>
    <col min="14187" max="14187" width="9.375"/>
    <col min="14192" max="14192" width="12.625"/>
    <col min="14195" max="14195" width="9.375"/>
    <col min="14200" max="14200" width="12.625"/>
    <col min="14203" max="14203" width="9.375"/>
    <col min="14208" max="14208" width="12.625"/>
    <col min="14211" max="14211" width="9.375"/>
    <col min="14216" max="14216" width="12.625"/>
    <col min="14219" max="14219" width="9.375"/>
    <col min="14224" max="14224" width="12.625"/>
    <col min="14227" max="14227" width="9.375"/>
    <col min="14232" max="14232" width="12.625"/>
    <col min="14235" max="14235" width="9.375"/>
    <col min="14240" max="14240" width="12.625"/>
    <col min="14243" max="14243" width="9.375"/>
    <col min="14248" max="14248" width="12.625"/>
    <col min="14251" max="14251" width="9.375"/>
    <col min="14256" max="14256" width="12.625"/>
    <col min="14259" max="14259" width="9.375"/>
    <col min="14264" max="14264" width="12.625"/>
    <col min="14267" max="14267" width="9.375"/>
    <col min="14272" max="14272" width="12.625"/>
    <col min="14275" max="14275" width="9.375"/>
    <col min="14280" max="14280" width="12.625"/>
    <col min="14283" max="14283" width="9.375"/>
    <col min="14288" max="14288" width="12.625"/>
    <col min="14291" max="14291" width="9.375"/>
    <col min="14296" max="14296" width="12.625"/>
    <col min="14299" max="14299" width="9.375"/>
    <col min="14304" max="14304" width="12.625"/>
    <col min="14307" max="14307" width="9.375"/>
    <col min="14312" max="14312" width="12.625"/>
    <col min="14315" max="14315" width="9.375"/>
    <col min="14320" max="14320" width="12.625"/>
    <col min="14323" max="14323" width="9.375"/>
    <col min="14328" max="14328" width="12.625"/>
    <col min="14331" max="14331" width="9.375"/>
    <col min="14336" max="14336" width="12.625"/>
    <col min="14339" max="14339" width="9.375"/>
    <col min="14344" max="14344" width="12.625"/>
    <col min="14347" max="14347" width="9.375"/>
    <col min="14352" max="14352" width="12.625"/>
    <col min="14355" max="14355" width="9.375"/>
    <col min="14360" max="14360" width="12.625"/>
    <col min="14363" max="14363" width="9.375"/>
    <col min="14368" max="14368" width="12.625"/>
    <col min="14371" max="14371" width="9.375"/>
    <col min="14376" max="14376" width="12.625"/>
    <col min="14379" max="14379" width="9.375"/>
    <col min="14384" max="14384" width="12.625"/>
    <col min="14387" max="14387" width="9.375"/>
    <col min="14392" max="14392" width="12.625"/>
    <col min="14395" max="14395" width="9.375"/>
    <col min="14400" max="14400" width="12.625"/>
    <col min="14403" max="14403" width="9.375"/>
    <col min="14408" max="14408" width="12.625"/>
    <col min="14411" max="14411" width="9.375"/>
    <col min="14416" max="14416" width="12.625"/>
    <col min="14419" max="14419" width="9.375"/>
    <col min="14424" max="14424" width="12.625"/>
    <col min="14427" max="14427" width="9.375"/>
    <col min="14432" max="14432" width="12.625"/>
    <col min="14435" max="14435" width="9.375"/>
    <col min="14440" max="14440" width="12.625"/>
    <col min="14443" max="14443" width="9.375"/>
    <col min="14448" max="14448" width="12.625"/>
    <col min="14451" max="14451" width="9.375"/>
    <col min="14456" max="14456" width="12.625"/>
    <col min="14459" max="14459" width="9.375"/>
    <col min="14464" max="14464" width="12.625"/>
    <col min="14467" max="14467" width="9.375"/>
    <col min="14472" max="14472" width="12.625"/>
    <col min="14475" max="14475" width="9.375"/>
    <col min="14480" max="14480" width="12.625"/>
    <col min="14483" max="14483" width="9.375"/>
    <col min="14488" max="14488" width="12.625"/>
    <col min="14491" max="14491" width="9.375"/>
    <col min="14496" max="14496" width="12.625"/>
    <col min="14499" max="14499" width="9.375"/>
    <col min="14504" max="14504" width="12.625"/>
    <col min="14507" max="14507" width="9.375"/>
    <col min="14512" max="14512" width="12.625"/>
    <col min="14515" max="14515" width="9.375"/>
    <col min="14520" max="14520" width="12.625"/>
    <col min="14523" max="14523" width="9.375"/>
    <col min="14528" max="14528" width="12.625"/>
    <col min="14531" max="14531" width="9.375"/>
    <col min="14536" max="14536" width="12.625"/>
    <col min="14539" max="14539" width="9.375"/>
    <col min="14544" max="14544" width="12.625"/>
    <col min="14547" max="14547" width="9.375"/>
    <col min="14552" max="14552" width="12.625"/>
    <col min="14555" max="14555" width="9.375"/>
    <col min="14560" max="14560" width="12.625"/>
    <col min="14563" max="14563" width="9.375"/>
    <col min="14568" max="14568" width="12.625"/>
    <col min="14571" max="14571" width="9.375"/>
    <col min="14576" max="14576" width="12.625"/>
    <col min="14579" max="14579" width="9.375"/>
    <col min="14584" max="14584" width="12.625"/>
    <col min="14587" max="14587" width="9.375"/>
    <col min="14592" max="14592" width="12.625"/>
    <col min="14595" max="14595" width="9.375"/>
    <col min="14600" max="14600" width="12.625"/>
    <col min="14603" max="14603" width="9.375"/>
    <col min="14608" max="14608" width="12.625"/>
    <col min="14611" max="14611" width="9.375"/>
    <col min="14616" max="14616" width="12.625"/>
    <col min="14619" max="14619" width="9.375"/>
    <col min="14624" max="14624" width="12.625"/>
    <col min="14627" max="14627" width="9.375"/>
    <col min="14632" max="14632" width="12.625"/>
    <col min="14635" max="14635" width="9.375"/>
    <col min="14640" max="14640" width="12.625"/>
    <col min="14643" max="14643" width="9.375"/>
    <col min="14648" max="14648" width="12.625"/>
    <col min="14651" max="14651" width="9.375"/>
    <col min="14656" max="14656" width="12.625"/>
    <col min="14659" max="14659" width="9.375"/>
    <col min="14664" max="14664" width="12.625"/>
    <col min="14667" max="14667" width="9.375"/>
    <col min="14672" max="14672" width="12.625"/>
    <col min="14675" max="14675" width="9.375"/>
    <col min="14680" max="14680" width="12.625"/>
    <col min="14683" max="14683" width="9.375"/>
    <col min="14688" max="14688" width="12.625"/>
    <col min="14691" max="14691" width="9.375"/>
    <col min="14696" max="14696" width="12.625"/>
    <col min="14699" max="14699" width="9.375"/>
    <col min="14704" max="14704" width="12.625"/>
    <col min="14707" max="14707" width="9.375"/>
    <col min="14712" max="14712" width="12.625"/>
    <col min="14715" max="14715" width="9.375"/>
    <col min="14720" max="14720" width="12.625"/>
    <col min="14723" max="14723" width="9.375"/>
    <col min="14728" max="14728" width="12.625"/>
    <col min="14731" max="14731" width="9.375"/>
    <col min="14736" max="14736" width="12.625"/>
    <col min="14739" max="14739" width="9.375"/>
    <col min="14744" max="14744" width="12.625"/>
    <col min="14747" max="14747" width="9.375"/>
    <col min="14752" max="14752" width="12.625"/>
    <col min="14755" max="14755" width="9.375"/>
    <col min="14760" max="14760" width="12.625"/>
    <col min="14763" max="14763" width="9.375"/>
    <col min="14768" max="14768" width="12.625"/>
    <col min="14771" max="14771" width="9.375"/>
    <col min="14776" max="14776" width="12.625"/>
    <col min="14779" max="14779" width="9.375"/>
    <col min="14784" max="14784" width="12.625"/>
    <col min="14787" max="14787" width="9.375"/>
    <col min="14792" max="14792" width="12.625"/>
    <col min="14795" max="14795" width="9.375"/>
    <col min="14800" max="14800" width="12.625"/>
    <col min="14803" max="14803" width="9.375"/>
    <col min="14808" max="14808" width="12.625"/>
    <col min="14811" max="14811" width="9.375"/>
    <col min="14816" max="14816" width="12.625"/>
    <col min="14819" max="14819" width="9.375"/>
    <col min="14824" max="14824" width="12.625"/>
    <col min="14827" max="14827" width="9.375"/>
    <col min="14832" max="14832" width="12.625"/>
    <col min="14835" max="14835" width="9.375"/>
    <col min="14840" max="14840" width="12.625"/>
    <col min="14843" max="14843" width="9.375"/>
    <col min="14848" max="14848" width="12.625"/>
    <col min="14851" max="14851" width="9.375"/>
    <col min="14856" max="14856" width="12.625"/>
    <col min="14859" max="14859" width="9.375"/>
    <col min="14864" max="14864" width="12.625"/>
    <col min="14867" max="14867" width="9.375"/>
    <col min="14872" max="14872" width="12.625"/>
    <col min="14875" max="14875" width="9.375"/>
    <col min="14880" max="14880" width="12.625"/>
    <col min="14883" max="14883" width="9.375"/>
    <col min="14888" max="14888" width="12.625"/>
    <col min="14891" max="14891" width="9.375"/>
    <col min="14896" max="14896" width="12.625"/>
    <col min="14899" max="14899" width="9.375"/>
    <col min="14904" max="14904" width="12.625"/>
    <col min="14907" max="14907" width="9.375"/>
    <col min="14912" max="14912" width="12.625"/>
    <col min="14915" max="14915" width="9.375"/>
    <col min="14920" max="14920" width="12.625"/>
    <col min="14923" max="14923" width="9.375"/>
    <col min="14928" max="14928" width="12.625"/>
    <col min="14931" max="14931" width="9.375"/>
    <col min="14936" max="14936" width="12.625"/>
    <col min="14939" max="14939" width="9.375"/>
    <col min="14944" max="14944" width="12.625"/>
    <col min="14947" max="14947" width="9.375"/>
    <col min="14952" max="14952" width="12.625"/>
    <col min="14955" max="14955" width="9.375"/>
    <col min="14960" max="14960" width="12.625"/>
    <col min="14963" max="14963" width="9.375"/>
    <col min="14968" max="14968" width="12.625"/>
    <col min="14971" max="14971" width="9.375"/>
    <col min="14976" max="14976" width="12.625"/>
    <col min="14979" max="14979" width="9.375"/>
    <col min="14984" max="14984" width="12.625"/>
    <col min="14987" max="14987" width="9.375"/>
    <col min="14992" max="14992" width="12.625"/>
    <col min="14995" max="14995" width="9.375"/>
    <col min="15000" max="15000" width="12.625"/>
    <col min="15003" max="15003" width="9.375"/>
    <col min="15008" max="15008" width="12.625"/>
    <col min="15011" max="15011" width="9.375"/>
    <col min="15016" max="15016" width="12.625"/>
    <col min="15019" max="15019" width="9.375"/>
    <col min="15024" max="15024" width="12.625"/>
    <col min="15027" max="15027" width="9.375"/>
    <col min="15032" max="15032" width="12.625"/>
    <col min="15035" max="15035" width="9.375"/>
    <col min="15040" max="15040" width="12.625"/>
    <col min="15043" max="15043" width="9.375"/>
    <col min="15048" max="15048" width="12.625"/>
    <col min="15051" max="15051" width="9.375"/>
    <col min="15056" max="15056" width="12.625"/>
    <col min="15059" max="15059" width="9.375"/>
    <col min="15064" max="15064" width="12.625"/>
    <col min="15067" max="15067" width="9.375"/>
    <col min="15072" max="15072" width="12.625"/>
    <col min="15075" max="15075" width="9.375"/>
    <col min="15080" max="15080" width="12.625"/>
    <col min="15083" max="15083" width="9.375"/>
    <col min="15088" max="15088" width="12.625"/>
    <col min="15091" max="15091" width="9.375"/>
    <col min="15096" max="15096" width="12.625"/>
    <col min="15099" max="15099" width="9.375"/>
    <col min="15104" max="15104" width="12.625"/>
    <col min="15107" max="15107" width="9.375"/>
    <col min="15112" max="15112" width="12.625"/>
    <col min="15115" max="15115" width="9.375"/>
    <col min="15120" max="15120" width="12.625"/>
    <col min="15123" max="15123" width="9.375"/>
    <col min="15128" max="15128" width="12.625"/>
    <col min="15131" max="15131" width="9.375"/>
    <col min="15136" max="15136" width="12.625"/>
    <col min="15139" max="15139" width="9.375"/>
    <col min="15144" max="15144" width="12.625"/>
    <col min="15147" max="15147" width="9.375"/>
    <col min="15152" max="15152" width="12.625"/>
    <col min="15155" max="15155" width="9.375"/>
    <col min="15160" max="15160" width="12.625"/>
    <col min="15163" max="15163" width="9.375"/>
    <col min="15168" max="15168" width="12.625"/>
    <col min="15171" max="15171" width="9.375"/>
    <col min="15176" max="15176" width="12.625"/>
    <col min="15179" max="15179" width="9.375"/>
    <col min="15184" max="15184" width="12.625"/>
    <col min="15187" max="15187" width="9.375"/>
    <col min="15192" max="15192" width="12.625"/>
    <col min="15195" max="15195" width="9.375"/>
    <col min="15200" max="15200" width="12.625"/>
    <col min="15203" max="15203" width="9.375"/>
    <col min="15208" max="15208" width="12.625"/>
    <col min="15211" max="15211" width="9.375"/>
    <col min="15216" max="15216" width="12.625"/>
    <col min="15219" max="15219" width="9.375"/>
    <col min="15224" max="15224" width="12.625"/>
    <col min="15227" max="15227" width="9.375"/>
    <col min="15232" max="15232" width="12.625"/>
    <col min="15235" max="15235" width="9.375"/>
    <col min="15240" max="15240" width="12.625"/>
    <col min="15243" max="15243" width="9.375"/>
    <col min="15248" max="15248" width="12.625"/>
    <col min="15251" max="15251" width="9.375"/>
    <col min="15256" max="15256" width="12.625"/>
    <col min="15259" max="15259" width="9.375"/>
    <col min="15264" max="15264" width="12.625"/>
    <col min="15267" max="15267" width="9.375"/>
    <col min="15272" max="15272" width="12.625"/>
    <col min="15275" max="15275" width="9.375"/>
    <col min="15280" max="15280" width="12.625"/>
    <col min="15283" max="15283" width="9.375"/>
    <col min="15288" max="15288" width="12.625"/>
    <col min="15291" max="15291" width="9.375"/>
    <col min="15296" max="15296" width="12.625"/>
    <col min="15299" max="15299" width="9.375"/>
    <col min="15304" max="15304" width="12.625"/>
    <col min="15307" max="15307" width="9.375"/>
    <col min="15312" max="15312" width="12.625"/>
    <col min="15315" max="15315" width="9.375"/>
    <col min="15320" max="15320" width="12.625"/>
    <col min="15323" max="15323" width="9.375"/>
    <col min="15328" max="15328" width="12.625"/>
    <col min="15331" max="15331" width="9.375"/>
    <col min="15336" max="15336" width="12.625"/>
    <col min="15339" max="15339" width="9.375"/>
    <col min="15344" max="15344" width="12.625"/>
    <col min="15347" max="15347" width="9.375"/>
    <col min="15352" max="15352" width="12.625"/>
    <col min="15355" max="15355" width="9.375"/>
    <col min="15360" max="15360" width="12.625"/>
    <col min="15363" max="15363" width="9.375"/>
    <col min="15368" max="15368" width="12.625"/>
    <col min="15371" max="15371" width="9.375"/>
    <col min="15376" max="15376" width="12.625"/>
    <col min="15379" max="15379" width="9.375"/>
    <col min="15384" max="15384" width="12.625"/>
    <col min="15387" max="15387" width="9.375"/>
    <col min="15392" max="15392" width="12.625"/>
    <col min="15395" max="15395" width="9.375"/>
    <col min="15400" max="15400" width="12.625"/>
    <col min="15403" max="15403" width="9.375"/>
    <col min="15408" max="15408" width="12.625"/>
    <col min="15411" max="15411" width="9.375"/>
    <col min="15416" max="15416" width="12.625"/>
    <col min="15419" max="15419" width="9.375"/>
    <col min="15424" max="15424" width="12.625"/>
    <col min="15427" max="15427" width="9.375"/>
    <col min="15432" max="15432" width="12.625"/>
    <col min="15435" max="15435" width="9.375"/>
    <col min="15440" max="15440" width="12.625"/>
    <col min="15443" max="15443" width="9.375"/>
    <col min="15448" max="15448" width="12.625"/>
    <col min="15451" max="15451" width="9.375"/>
    <col min="15456" max="15456" width="12.625"/>
    <col min="15459" max="15459" width="9.375"/>
    <col min="15464" max="15464" width="12.625"/>
    <col min="15467" max="15467" width="9.375"/>
    <col min="15472" max="15472" width="12.625"/>
    <col min="15475" max="15475" width="9.375"/>
    <col min="15480" max="15480" width="12.625"/>
    <col min="15483" max="15483" width="9.375"/>
    <col min="15488" max="15488" width="12.625"/>
    <col min="15491" max="15491" width="9.375"/>
    <col min="15496" max="15496" width="12.625"/>
    <col min="15499" max="15499" width="9.375"/>
    <col min="15504" max="15504" width="12.625"/>
    <col min="15507" max="15507" width="9.375"/>
    <col min="15512" max="15512" width="12.625"/>
    <col min="15515" max="15515" width="9.375"/>
    <col min="15520" max="15520" width="12.625"/>
    <col min="15523" max="15523" width="9.375"/>
    <col min="15528" max="15528" width="12.625"/>
    <col min="15531" max="15531" width="9.375"/>
    <col min="15536" max="15536" width="12.625"/>
    <col min="15539" max="15539" width="9.375"/>
    <col min="15544" max="15544" width="12.625"/>
    <col min="15547" max="15547" width="9.375"/>
    <col min="15552" max="15552" width="12.625"/>
    <col min="15555" max="15555" width="9.375"/>
    <col min="15560" max="15560" width="12.625"/>
    <col min="15563" max="15563" width="9.375"/>
    <col min="15568" max="15568" width="12.625"/>
    <col min="15571" max="15571" width="9.375"/>
    <col min="15576" max="15576" width="12.625"/>
    <col min="15579" max="15579" width="9.375"/>
    <col min="15584" max="15584" width="12.625"/>
    <col min="15587" max="15587" width="9.375"/>
    <col min="15592" max="15592" width="12.625"/>
    <col min="15595" max="15595" width="9.375"/>
    <col min="15600" max="15600" width="12.625"/>
    <col min="15603" max="15603" width="9.375"/>
    <col min="15608" max="15608" width="12.625"/>
    <col min="15611" max="15611" width="9.375"/>
    <col min="15616" max="15616" width="12.625"/>
    <col min="15619" max="15619" width="9.375"/>
    <col min="15624" max="15624" width="12.625"/>
    <col min="15627" max="15627" width="9.375"/>
    <col min="15632" max="15632" width="12.625"/>
    <col min="15635" max="15635" width="9.375"/>
    <col min="15640" max="15640" width="12.625"/>
    <col min="15643" max="15643" width="9.375"/>
    <col min="15648" max="15648" width="12.625"/>
    <col min="15651" max="15651" width="9.375"/>
    <col min="15656" max="15656" width="12.625"/>
    <col min="15659" max="15659" width="9.375"/>
    <col min="15664" max="15664" width="12.625"/>
    <col min="15667" max="15667" width="9.375"/>
    <col min="15672" max="15672" width="12.625"/>
    <col min="15675" max="15675" width="9.375"/>
    <col min="15680" max="15680" width="12.625"/>
    <col min="15683" max="15683" width="9.375"/>
    <col min="15688" max="15688" width="12.625"/>
    <col min="15691" max="15691" width="9.375"/>
    <col min="15696" max="15696" width="12.625"/>
    <col min="15699" max="15699" width="9.375"/>
    <col min="15704" max="15704" width="12.625"/>
    <col min="15707" max="15707" width="9.375"/>
    <col min="15712" max="15712" width="12.625"/>
    <col min="15715" max="15715" width="9.375"/>
    <col min="15720" max="15720" width="12.625"/>
    <col min="15723" max="15723" width="9.375"/>
    <col min="15728" max="15728" width="12.625"/>
    <col min="15731" max="15731" width="9.375"/>
    <col min="15736" max="15736" width="12.625"/>
    <col min="15739" max="15739" width="9.375"/>
    <col min="15744" max="15744" width="12.625"/>
    <col min="15747" max="15747" width="9.375"/>
    <col min="15752" max="15752" width="12.625"/>
    <col min="15755" max="15755" width="9.375"/>
    <col min="15760" max="15760" width="12.625"/>
    <col min="15763" max="15763" width="9.375"/>
    <col min="15768" max="15768" width="12.625"/>
    <col min="15771" max="15771" width="9.375"/>
    <col min="15776" max="15776" width="12.625"/>
    <col min="15779" max="15779" width="9.375"/>
    <col min="15784" max="15784" width="12.625"/>
    <col min="15787" max="15787" width="9.375"/>
    <col min="15792" max="15792" width="12.625"/>
    <col min="15795" max="15795" width="9.375"/>
    <col min="15800" max="15800" width="12.625"/>
    <col min="15803" max="15803" width="9.375"/>
    <col min="15808" max="15808" width="12.625"/>
    <col min="15811" max="15811" width="9.375"/>
    <col min="15816" max="15816" width="12.625"/>
    <col min="15819" max="15819" width="9.375"/>
    <col min="15824" max="15824" width="12.625"/>
    <col min="15827" max="15827" width="9.375"/>
    <col min="15832" max="15832" width="12.625"/>
    <col min="15835" max="15835" width="9.375"/>
    <col min="15840" max="15840" width="12.625"/>
    <col min="15843" max="15843" width="9.375"/>
    <col min="15848" max="15848" width="12.625"/>
    <col min="15851" max="15851" width="9.375"/>
    <col min="15856" max="15856" width="12.625"/>
    <col min="15859" max="15859" width="9.375"/>
    <col min="15864" max="15864" width="12.625"/>
    <col min="15867" max="15867" width="9.375"/>
    <col min="15872" max="15872" width="12.625"/>
    <col min="15875" max="15875" width="9.375"/>
    <col min="15880" max="15880" width="12.625"/>
    <col min="15883" max="15883" width="9.375"/>
    <col min="15888" max="15888" width="12.625"/>
    <col min="15891" max="15891" width="9.375"/>
    <col min="15896" max="15896" width="12.625"/>
    <col min="15899" max="15899" width="9.375"/>
    <col min="15904" max="15904" width="12.625"/>
    <col min="15907" max="15907" width="9.375"/>
    <col min="15912" max="15912" width="12.625"/>
    <col min="15915" max="15915" width="9.375"/>
    <col min="15920" max="15920" width="12.625"/>
    <col min="15923" max="15923" width="9.375"/>
    <col min="15928" max="15928" width="12.625"/>
    <col min="15931" max="15931" width="9.375"/>
    <col min="15936" max="15936" width="12.625"/>
    <col min="15939" max="15939" width="9.375"/>
    <col min="15944" max="15944" width="12.625"/>
    <col min="15947" max="15947" width="9.375"/>
    <col min="15952" max="15952" width="12.625"/>
    <col min="15955" max="15955" width="9.375"/>
    <col min="15960" max="15960" width="12.625"/>
    <col min="15963" max="15963" width="9.375"/>
    <col min="15968" max="15968" width="12.625"/>
    <col min="15971" max="15971" width="9.375"/>
    <col min="15976" max="15976" width="12.625"/>
    <col min="15979" max="15979" width="9.375"/>
    <col min="15984" max="15984" width="12.625"/>
    <col min="15987" max="15987" width="9.375"/>
    <col min="15992" max="15992" width="12.625"/>
    <col min="15995" max="15995" width="9.375"/>
    <col min="16000" max="16000" width="12.625"/>
    <col min="16003" max="16003" width="9.375"/>
    <col min="16008" max="16008" width="12.625"/>
    <col min="16011" max="16011" width="9.375"/>
    <col min="16016" max="16016" width="12.625"/>
    <col min="16019" max="16019" width="9.375"/>
    <col min="16024" max="16024" width="12.625"/>
    <col min="16027" max="16027" width="9.375"/>
    <col min="16032" max="16032" width="12.625"/>
    <col min="16035" max="16035" width="9.375"/>
    <col min="16040" max="16040" width="12.625"/>
    <col min="16043" max="16043" width="9.375"/>
    <col min="16048" max="16048" width="12.625"/>
    <col min="16051" max="16051" width="9.375"/>
    <col min="16056" max="16056" width="12.625"/>
    <col min="16059" max="16059" width="9.375"/>
    <col min="16064" max="16064" width="12.625"/>
    <col min="16067" max="16067" width="9.375"/>
    <col min="16072" max="16072" width="12.625"/>
    <col min="16075" max="16075" width="9.375"/>
    <col min="16080" max="16080" width="12.625"/>
    <col min="16083" max="16083" width="9.375"/>
    <col min="16088" max="16088" width="12.625"/>
    <col min="16091" max="16091" width="9.375"/>
    <col min="16096" max="16096" width="12.625"/>
    <col min="16099" max="16099" width="9.375"/>
    <col min="16104" max="16104" width="12.625"/>
    <col min="16107" max="16107" width="9.375"/>
    <col min="16112" max="16112" width="12.625"/>
    <col min="16115" max="16115" width="9.375"/>
    <col min="16120" max="16120" width="12.625"/>
    <col min="16123" max="16123" width="9.375"/>
    <col min="16128" max="16128" width="12.625"/>
    <col min="16131" max="16131" width="9.375"/>
    <col min="16136" max="16136" width="12.625"/>
    <col min="16139" max="16139" width="9.375"/>
    <col min="16144" max="16144" width="12.625"/>
    <col min="16147" max="16147" width="9.375"/>
    <col min="16152" max="16152" width="12.625"/>
    <col min="16155" max="16155" width="9.375"/>
    <col min="16160" max="16160" width="12.625"/>
    <col min="16163" max="16163" width="9.375"/>
    <col min="16168" max="16168" width="12.625"/>
    <col min="16171" max="16171" width="9.375"/>
    <col min="16176" max="16176" width="12.625"/>
    <col min="16179" max="16179" width="9.375"/>
    <col min="16184" max="16184" width="12.625"/>
    <col min="16187" max="16187" width="9.375"/>
    <col min="16192" max="16192" width="12.625"/>
    <col min="16195" max="16195" width="9.375"/>
    <col min="16200" max="16200" width="12.625"/>
    <col min="16203" max="16203" width="9.375"/>
    <col min="16208" max="16208" width="12.625"/>
    <col min="16211" max="16211" width="9.375"/>
    <col min="16216" max="16216" width="12.625"/>
    <col min="16219" max="16219" width="9.375"/>
    <col min="16224" max="16224" width="12.625"/>
    <col min="16227" max="16227" width="9.375"/>
    <col min="16232" max="16232" width="12.625"/>
    <col min="16235" max="16235" width="9.375"/>
    <col min="16240" max="16240" width="12.625"/>
    <col min="16243" max="16243" width="9.375"/>
    <col min="16248" max="16248" width="12.625"/>
    <col min="16251" max="16251" width="9.375"/>
    <col min="16256" max="16256" width="12.625"/>
    <col min="16259" max="16259" width="9.375"/>
    <col min="16264" max="16264" width="12.625"/>
    <col min="16267" max="16267" width="9.375"/>
    <col min="16272" max="16272" width="12.625"/>
    <col min="16275" max="16275" width="9.375"/>
    <col min="16280" max="16280" width="12.625"/>
    <col min="16283" max="16283" width="9.375"/>
    <col min="16288" max="16288" width="12.625"/>
    <col min="16291" max="16291" width="9.375"/>
    <col min="16296" max="16296" width="12.625"/>
    <col min="16299" max="16299" width="9.375"/>
    <col min="16304" max="16304" width="12.625"/>
    <col min="16307" max="16307" width="9.375"/>
    <col min="16312" max="16312" width="12.625"/>
    <col min="16315" max="16315" width="9.375"/>
    <col min="16320" max="16320" width="12.625"/>
    <col min="16323" max="16323" width="9.375"/>
    <col min="16328" max="16328" width="12.625"/>
    <col min="16331" max="16331" width="9.375"/>
    <col min="16336" max="16336" width="12.625"/>
    <col min="16339" max="16339" width="9.375"/>
    <col min="16344" max="16344" width="12.625"/>
    <col min="16347" max="16347" width="9.375"/>
    <col min="16352" max="16352" width="12.625"/>
    <col min="16355" max="16355" width="9.375"/>
    <col min="16360" max="16360" width="12.625"/>
    <col min="16363" max="16363" width="9.375"/>
    <col min="16368" max="16368" width="12.625"/>
  </cols>
  <sheetData>
    <row r="1" ht="28" customHeight="1" spans="1:3">
      <c r="A1" s="4" t="s">
        <v>0</v>
      </c>
      <c r="B1" s="4"/>
      <c r="C1" s="5"/>
    </row>
    <row r="2" ht="4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69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ht="50" customHeight="1" spans="1:10">
      <c r="A4" s="7">
        <v>1</v>
      </c>
      <c r="B4" s="9" t="s">
        <v>12</v>
      </c>
      <c r="C4" s="10" t="s">
        <v>13</v>
      </c>
      <c r="D4" s="11" t="s">
        <v>14</v>
      </c>
      <c r="E4" s="12">
        <v>74</v>
      </c>
      <c r="F4" s="12">
        <f>E40/36</f>
        <v>72.0788888888889</v>
      </c>
      <c r="G4" s="12">
        <f>1310.67/18</f>
        <v>72.815</v>
      </c>
      <c r="H4" s="13">
        <f>F4/G4</f>
        <v>0.989890666605629</v>
      </c>
      <c r="I4" s="13">
        <f>E4*H4</f>
        <v>73.2519093288166</v>
      </c>
      <c r="J4" s="7">
        <v>16</v>
      </c>
    </row>
    <row r="5" s="1" customFormat="1" ht="50" customHeight="1" spans="1:10">
      <c r="A5" s="7">
        <v>2</v>
      </c>
      <c r="B5" s="14"/>
      <c r="C5" s="10" t="s">
        <v>13</v>
      </c>
      <c r="D5" s="11" t="s">
        <v>15</v>
      </c>
      <c r="E5" s="12">
        <v>70</v>
      </c>
      <c r="F5" s="12"/>
      <c r="G5" s="12"/>
      <c r="H5" s="13"/>
      <c r="I5" s="13">
        <f>E5*H4</f>
        <v>69.2923466623941</v>
      </c>
      <c r="J5" s="7">
        <v>32</v>
      </c>
    </row>
    <row r="6" s="1" customFormat="1" ht="50" customHeight="1" spans="1:10">
      <c r="A6" s="7">
        <v>3</v>
      </c>
      <c r="B6" s="14"/>
      <c r="C6" s="10" t="s">
        <v>13</v>
      </c>
      <c r="D6" s="11" t="s">
        <v>16</v>
      </c>
      <c r="E6" s="12">
        <v>74.33</v>
      </c>
      <c r="F6" s="12"/>
      <c r="G6" s="12"/>
      <c r="H6" s="13"/>
      <c r="I6" s="13">
        <f>E6*H4</f>
        <v>73.5785732487964</v>
      </c>
      <c r="J6" s="7">
        <v>15</v>
      </c>
    </row>
    <row r="7" s="1" customFormat="1" ht="50" customHeight="1" spans="1:10">
      <c r="A7" s="7">
        <v>4</v>
      </c>
      <c r="B7" s="14"/>
      <c r="C7" s="10" t="s">
        <v>13</v>
      </c>
      <c r="D7" s="11" t="s">
        <v>17</v>
      </c>
      <c r="E7" s="12">
        <v>78</v>
      </c>
      <c r="F7" s="12"/>
      <c r="G7" s="12"/>
      <c r="H7" s="13"/>
      <c r="I7" s="13">
        <f>E7*H4</f>
        <v>77.2114719952391</v>
      </c>
      <c r="J7" s="7">
        <v>5</v>
      </c>
    </row>
    <row r="8" s="1" customFormat="1" ht="50" customHeight="1" spans="1:10">
      <c r="A8" s="7">
        <v>5</v>
      </c>
      <c r="B8" s="14"/>
      <c r="C8" s="10" t="s">
        <v>13</v>
      </c>
      <c r="D8" s="11" t="s">
        <v>18</v>
      </c>
      <c r="E8" s="12">
        <v>72.67</v>
      </c>
      <c r="F8" s="12"/>
      <c r="G8" s="12"/>
      <c r="H8" s="13"/>
      <c r="I8" s="13">
        <f>E8*H4</f>
        <v>71.9353547422311</v>
      </c>
      <c r="J8" s="7">
        <v>22</v>
      </c>
    </row>
    <row r="9" s="1" customFormat="1" ht="50" customHeight="1" spans="1:10">
      <c r="A9" s="7">
        <v>6</v>
      </c>
      <c r="B9" s="14"/>
      <c r="C9" s="10" t="s">
        <v>13</v>
      </c>
      <c r="D9" s="11" t="s">
        <v>19</v>
      </c>
      <c r="E9" s="12">
        <v>72</v>
      </c>
      <c r="F9" s="12"/>
      <c r="G9" s="12"/>
      <c r="H9" s="13"/>
      <c r="I9" s="13">
        <f>E9*H4</f>
        <v>71.2721279956053</v>
      </c>
      <c r="J9" s="7">
        <v>26</v>
      </c>
    </row>
    <row r="10" s="1" customFormat="1" ht="50" customHeight="1" spans="1:10">
      <c r="A10" s="7">
        <v>7</v>
      </c>
      <c r="B10" s="14"/>
      <c r="C10" s="10" t="s">
        <v>13</v>
      </c>
      <c r="D10" s="11" t="s">
        <v>20</v>
      </c>
      <c r="E10" s="12">
        <v>72</v>
      </c>
      <c r="F10" s="12"/>
      <c r="G10" s="12"/>
      <c r="H10" s="13"/>
      <c r="I10" s="13">
        <f>E10*H4</f>
        <v>71.2721279956053</v>
      </c>
      <c r="J10" s="7">
        <v>26</v>
      </c>
    </row>
    <row r="11" s="1" customFormat="1" ht="50" customHeight="1" spans="1:10">
      <c r="A11" s="7">
        <v>8</v>
      </c>
      <c r="B11" s="14"/>
      <c r="C11" s="10" t="s">
        <v>13</v>
      </c>
      <c r="D11" s="11" t="s">
        <v>21</v>
      </c>
      <c r="E11" s="12">
        <v>71</v>
      </c>
      <c r="F11" s="12"/>
      <c r="G11" s="12"/>
      <c r="H11" s="13"/>
      <c r="I11" s="13">
        <f>E11*H4</f>
        <v>70.2822373289997</v>
      </c>
      <c r="J11" s="7">
        <v>28</v>
      </c>
    </row>
    <row r="12" s="1" customFormat="1" ht="50" customHeight="1" spans="1:10">
      <c r="A12" s="7">
        <v>9</v>
      </c>
      <c r="B12" s="14"/>
      <c r="C12" s="10" t="s">
        <v>13</v>
      </c>
      <c r="D12" s="11" t="s">
        <v>22</v>
      </c>
      <c r="E12" s="12">
        <v>60.67</v>
      </c>
      <c r="F12" s="12"/>
      <c r="G12" s="12"/>
      <c r="H12" s="13"/>
      <c r="I12" s="13">
        <f>E12*H4</f>
        <v>60.0566667429635</v>
      </c>
      <c r="J12" s="7">
        <v>34</v>
      </c>
    </row>
    <row r="13" s="1" customFormat="1" ht="50" customHeight="1" spans="1:10">
      <c r="A13" s="7">
        <v>10</v>
      </c>
      <c r="B13" s="14"/>
      <c r="C13" s="10" t="s">
        <v>13</v>
      </c>
      <c r="D13" s="11" t="s">
        <v>23</v>
      </c>
      <c r="E13" s="12">
        <v>72.33</v>
      </c>
      <c r="F13" s="12"/>
      <c r="G13" s="12"/>
      <c r="H13" s="13"/>
      <c r="I13" s="13">
        <f>E13*H4</f>
        <v>71.5987919155852</v>
      </c>
      <c r="J13" s="7">
        <v>23</v>
      </c>
    </row>
    <row r="14" s="1" customFormat="1" ht="50" customHeight="1" spans="1:10">
      <c r="A14" s="7">
        <v>11</v>
      </c>
      <c r="B14" s="14"/>
      <c r="C14" s="10" t="s">
        <v>13</v>
      </c>
      <c r="D14" s="11" t="s">
        <v>24</v>
      </c>
      <c r="E14" s="12">
        <v>76</v>
      </c>
      <c r="F14" s="12"/>
      <c r="G14" s="12"/>
      <c r="H14" s="13"/>
      <c r="I14" s="13">
        <f>E14*H4</f>
        <v>75.2316906620278</v>
      </c>
      <c r="J14" s="7">
        <v>9</v>
      </c>
    </row>
    <row r="15" s="1" customFormat="1" ht="50" customHeight="1" spans="1:10">
      <c r="A15" s="7">
        <v>12</v>
      </c>
      <c r="B15" s="14"/>
      <c r="C15" s="10" t="s">
        <v>13</v>
      </c>
      <c r="D15" s="11" t="s">
        <v>25</v>
      </c>
      <c r="E15" s="12">
        <v>73.67</v>
      </c>
      <c r="F15" s="12"/>
      <c r="G15" s="12"/>
      <c r="H15" s="13"/>
      <c r="I15" s="13">
        <f>E15*H4</f>
        <v>72.9252454088367</v>
      </c>
      <c r="J15" s="7">
        <v>19</v>
      </c>
    </row>
    <row r="16" s="1" customFormat="1" ht="50" customHeight="1" spans="1:10">
      <c r="A16" s="7">
        <v>13</v>
      </c>
      <c r="B16" s="14"/>
      <c r="C16" s="10" t="s">
        <v>13</v>
      </c>
      <c r="D16" s="11" t="s">
        <v>26</v>
      </c>
      <c r="E16" s="12">
        <v>76.67</v>
      </c>
      <c r="F16" s="12"/>
      <c r="G16" s="12"/>
      <c r="H16" s="13"/>
      <c r="I16" s="13">
        <f>E16*H4</f>
        <v>75.8949174086536</v>
      </c>
      <c r="J16" s="7">
        <v>7</v>
      </c>
    </row>
    <row r="17" s="1" customFormat="1" ht="50" customHeight="1" spans="1:10">
      <c r="A17" s="7">
        <v>14</v>
      </c>
      <c r="B17" s="14"/>
      <c r="C17" s="10" t="s">
        <v>13</v>
      </c>
      <c r="D17" s="11" t="s">
        <v>27</v>
      </c>
      <c r="E17" s="12">
        <v>75.67</v>
      </c>
      <c r="F17" s="12"/>
      <c r="G17" s="12"/>
      <c r="H17" s="13"/>
      <c r="I17" s="13">
        <f>E17*H4</f>
        <v>74.905026742048</v>
      </c>
      <c r="J17" s="7">
        <v>10</v>
      </c>
    </row>
    <row r="18" s="1" customFormat="1" ht="50" customHeight="1" spans="1:10">
      <c r="A18" s="7">
        <v>15</v>
      </c>
      <c r="B18" s="14"/>
      <c r="C18" s="10" t="s">
        <v>13</v>
      </c>
      <c r="D18" s="11" t="s">
        <v>28</v>
      </c>
      <c r="E18" s="12">
        <v>74</v>
      </c>
      <c r="F18" s="12"/>
      <c r="G18" s="12"/>
      <c r="H18" s="13"/>
      <c r="I18" s="13">
        <f>E18*H4</f>
        <v>73.2519093288166</v>
      </c>
      <c r="J18" s="7">
        <v>16</v>
      </c>
    </row>
    <row r="19" s="1" customFormat="1" ht="50" customHeight="1" spans="1:10">
      <c r="A19" s="7">
        <v>16</v>
      </c>
      <c r="B19" s="14"/>
      <c r="C19" s="10" t="s">
        <v>13</v>
      </c>
      <c r="D19" s="11" t="s">
        <v>29</v>
      </c>
      <c r="E19" s="12">
        <v>73</v>
      </c>
      <c r="F19" s="12"/>
      <c r="G19" s="12"/>
      <c r="H19" s="13"/>
      <c r="I19" s="13">
        <f>E19*H4</f>
        <v>72.2620186622109</v>
      </c>
      <c r="J19" s="7">
        <v>21</v>
      </c>
    </row>
    <row r="20" s="1" customFormat="1" ht="50" customHeight="1" spans="1:10">
      <c r="A20" s="7">
        <v>17</v>
      </c>
      <c r="B20" s="14"/>
      <c r="C20" s="10" t="s">
        <v>13</v>
      </c>
      <c r="D20" s="11" t="s">
        <v>30</v>
      </c>
      <c r="E20" s="12">
        <v>72.33</v>
      </c>
      <c r="F20" s="12"/>
      <c r="G20" s="12"/>
      <c r="H20" s="13"/>
      <c r="I20" s="13">
        <f>E20*H4</f>
        <v>71.5987919155852</v>
      </c>
      <c r="J20" s="7">
        <v>23</v>
      </c>
    </row>
    <row r="21" s="1" customFormat="1" ht="50" customHeight="1" spans="1:10">
      <c r="A21" s="7">
        <v>18</v>
      </c>
      <c r="B21" s="15"/>
      <c r="C21" s="10" t="s">
        <v>13</v>
      </c>
      <c r="D21" s="11" t="s">
        <v>31</v>
      </c>
      <c r="E21" s="12">
        <v>72.33</v>
      </c>
      <c r="F21" s="12"/>
      <c r="G21" s="12"/>
      <c r="H21" s="13"/>
      <c r="I21" s="13">
        <f>E21*H4</f>
        <v>71.5987919155852</v>
      </c>
      <c r="J21" s="7">
        <v>23</v>
      </c>
    </row>
    <row r="22" s="1" customFormat="1" ht="50" customHeight="1" spans="1:10">
      <c r="A22" s="7">
        <v>19</v>
      </c>
      <c r="B22" s="16" t="s">
        <v>32</v>
      </c>
      <c r="C22" s="10" t="s">
        <v>13</v>
      </c>
      <c r="D22" s="11" t="s">
        <v>33</v>
      </c>
      <c r="E22" s="12">
        <v>79</v>
      </c>
      <c r="F22" s="17">
        <f>E40/36</f>
        <v>72.0788888888889</v>
      </c>
      <c r="G22" s="17">
        <f>1284.17/18</f>
        <v>71.3427777777778</v>
      </c>
      <c r="H22" s="18">
        <f>F22/G22</f>
        <v>1.01031794855821</v>
      </c>
      <c r="I22" s="13">
        <f>E22*H22</f>
        <v>79.8151179360988</v>
      </c>
      <c r="J22" s="23">
        <v>1</v>
      </c>
    </row>
    <row r="23" s="1" customFormat="1" ht="50" customHeight="1" spans="1:10">
      <c r="A23" s="7">
        <v>20</v>
      </c>
      <c r="B23" s="16"/>
      <c r="C23" s="10" t="s">
        <v>13</v>
      </c>
      <c r="D23" s="11" t="s">
        <v>34</v>
      </c>
      <c r="E23" s="12">
        <v>73.33</v>
      </c>
      <c r="F23" s="17"/>
      <c r="G23" s="17"/>
      <c r="H23" s="18"/>
      <c r="I23" s="13">
        <f>E23*H22</f>
        <v>74.0866151677737</v>
      </c>
      <c r="J23" s="7">
        <v>12</v>
      </c>
    </row>
    <row r="24" s="1" customFormat="1" ht="50" customHeight="1" spans="1:10">
      <c r="A24" s="7">
        <v>21</v>
      </c>
      <c r="B24" s="16"/>
      <c r="C24" s="10" t="s">
        <v>13</v>
      </c>
      <c r="D24" s="11" t="s">
        <v>35</v>
      </c>
      <c r="E24" s="12">
        <v>78</v>
      </c>
      <c r="F24" s="17"/>
      <c r="G24" s="17"/>
      <c r="H24" s="18"/>
      <c r="I24" s="13">
        <f>E24*H22</f>
        <v>78.8047999875406</v>
      </c>
      <c r="J24" s="23">
        <v>2</v>
      </c>
    </row>
    <row r="25" s="1" customFormat="1" ht="50" customHeight="1" spans="1:10">
      <c r="A25" s="7">
        <v>22</v>
      </c>
      <c r="B25" s="16"/>
      <c r="C25" s="10" t="s">
        <v>13</v>
      </c>
      <c r="D25" s="11" t="s">
        <v>36</v>
      </c>
      <c r="E25" s="12">
        <v>72</v>
      </c>
      <c r="F25" s="17"/>
      <c r="G25" s="17"/>
      <c r="H25" s="18"/>
      <c r="I25" s="13">
        <f>E25*H22</f>
        <v>72.7428922961913</v>
      </c>
      <c r="J25" s="7">
        <v>20</v>
      </c>
    </row>
    <row r="26" s="1" customFormat="1" ht="50" customHeight="1" spans="1:10">
      <c r="A26" s="7">
        <v>23</v>
      </c>
      <c r="B26" s="16"/>
      <c r="C26" s="10" t="s">
        <v>13</v>
      </c>
      <c r="D26" s="11" t="s">
        <v>37</v>
      </c>
      <c r="E26" s="12">
        <v>76.67</v>
      </c>
      <c r="F26" s="17"/>
      <c r="G26" s="17"/>
      <c r="H26" s="18"/>
      <c r="I26" s="13">
        <f>E26*H22</f>
        <v>77.4610771159582</v>
      </c>
      <c r="J26" s="7">
        <v>4</v>
      </c>
    </row>
    <row r="27" s="1" customFormat="1" ht="50" customHeight="1" spans="1:10">
      <c r="A27" s="7">
        <v>24</v>
      </c>
      <c r="B27" s="16"/>
      <c r="C27" s="10" t="s">
        <v>13</v>
      </c>
      <c r="D27" s="11" t="s">
        <v>38</v>
      </c>
      <c r="E27" s="12">
        <v>58.67</v>
      </c>
      <c r="F27" s="17"/>
      <c r="G27" s="17"/>
      <c r="H27" s="18"/>
      <c r="I27" s="13">
        <f>E27*H22</f>
        <v>59.2753540419103</v>
      </c>
      <c r="J27" s="7">
        <v>35</v>
      </c>
    </row>
    <row r="28" s="1" customFormat="1" ht="50" customHeight="1" spans="1:10">
      <c r="A28" s="7">
        <v>25</v>
      </c>
      <c r="B28" s="16"/>
      <c r="C28" s="10" t="s">
        <v>13</v>
      </c>
      <c r="D28" s="11" t="s">
        <v>39</v>
      </c>
      <c r="E28" s="12">
        <v>68.67</v>
      </c>
      <c r="F28" s="17"/>
      <c r="G28" s="17"/>
      <c r="H28" s="18"/>
      <c r="I28" s="13">
        <f>E28*H22</f>
        <v>69.3785335274925</v>
      </c>
      <c r="J28" s="7">
        <v>30</v>
      </c>
    </row>
    <row r="29" s="1" customFormat="1" ht="50" customHeight="1" spans="1:10">
      <c r="A29" s="7">
        <v>26</v>
      </c>
      <c r="B29" s="16"/>
      <c r="C29" s="10" t="s">
        <v>13</v>
      </c>
      <c r="D29" s="11" t="s">
        <v>40</v>
      </c>
      <c r="E29" s="12">
        <v>63.67</v>
      </c>
      <c r="F29" s="17"/>
      <c r="G29" s="17"/>
      <c r="H29" s="18"/>
      <c r="I29" s="13">
        <f>E29*H22</f>
        <v>64.3269437847014</v>
      </c>
      <c r="J29" s="7">
        <v>33</v>
      </c>
    </row>
    <row r="30" s="1" customFormat="1" ht="50" customHeight="1" spans="1:10">
      <c r="A30" s="7">
        <v>27</v>
      </c>
      <c r="B30" s="16"/>
      <c r="C30" s="10" t="s">
        <v>13</v>
      </c>
      <c r="D30" s="11" t="s">
        <v>41</v>
      </c>
      <c r="E30" s="12">
        <v>78</v>
      </c>
      <c r="F30" s="17"/>
      <c r="G30" s="17"/>
      <c r="H30" s="18"/>
      <c r="I30" s="13">
        <f>E30*H22</f>
        <v>78.8047999875406</v>
      </c>
      <c r="J30" s="23">
        <v>2</v>
      </c>
    </row>
    <row r="31" s="1" customFormat="1" ht="50" customHeight="1" spans="1:10">
      <c r="A31" s="7">
        <v>28</v>
      </c>
      <c r="B31" s="16"/>
      <c r="C31" s="10" t="s">
        <v>13</v>
      </c>
      <c r="D31" s="11" t="s">
        <v>42</v>
      </c>
      <c r="E31" s="12">
        <v>73</v>
      </c>
      <c r="F31" s="17"/>
      <c r="G31" s="17"/>
      <c r="H31" s="18"/>
      <c r="I31" s="13">
        <f>E31*H22</f>
        <v>73.7532102447495</v>
      </c>
      <c r="J31" s="7">
        <v>14</v>
      </c>
    </row>
    <row r="32" s="1" customFormat="1" ht="50" customHeight="1" spans="1:10">
      <c r="A32" s="7">
        <v>29</v>
      </c>
      <c r="B32" s="16"/>
      <c r="C32" s="10" t="s">
        <v>13</v>
      </c>
      <c r="D32" s="11" t="s">
        <v>43</v>
      </c>
      <c r="E32" s="12">
        <v>68.67</v>
      </c>
      <c r="F32" s="17"/>
      <c r="G32" s="17"/>
      <c r="H32" s="18"/>
      <c r="I32" s="13">
        <f>E32*H22</f>
        <v>69.3785335274925</v>
      </c>
      <c r="J32" s="7">
        <v>30</v>
      </c>
    </row>
    <row r="33" s="1" customFormat="1" ht="50" customHeight="1" spans="1:10">
      <c r="A33" s="7">
        <v>30</v>
      </c>
      <c r="B33" s="16"/>
      <c r="C33" s="10" t="s">
        <v>13</v>
      </c>
      <c r="D33" s="11" t="s">
        <v>44</v>
      </c>
      <c r="E33" s="12">
        <v>56</v>
      </c>
      <c r="F33" s="17"/>
      <c r="G33" s="17"/>
      <c r="H33" s="18"/>
      <c r="I33" s="13">
        <f>E33*H22</f>
        <v>56.5778051192599</v>
      </c>
      <c r="J33" s="7">
        <v>36</v>
      </c>
    </row>
    <row r="34" s="1" customFormat="1" ht="50" customHeight="1" spans="1:10">
      <c r="A34" s="7">
        <v>31</v>
      </c>
      <c r="B34" s="16"/>
      <c r="C34" s="10" t="s">
        <v>13</v>
      </c>
      <c r="D34" s="11" t="s">
        <v>45</v>
      </c>
      <c r="E34" s="12">
        <v>69</v>
      </c>
      <c r="F34" s="17"/>
      <c r="G34" s="17"/>
      <c r="H34" s="18"/>
      <c r="I34" s="13">
        <f>E34*H22</f>
        <v>69.7119384505167</v>
      </c>
      <c r="J34" s="7">
        <v>29</v>
      </c>
    </row>
    <row r="35" s="1" customFormat="1" ht="50" customHeight="1" spans="1:10">
      <c r="A35" s="7">
        <v>32</v>
      </c>
      <c r="B35" s="16"/>
      <c r="C35" s="10" t="s">
        <v>13</v>
      </c>
      <c r="D35" s="11" t="s">
        <v>46</v>
      </c>
      <c r="E35" s="12">
        <v>72.33</v>
      </c>
      <c r="F35" s="17"/>
      <c r="G35" s="17"/>
      <c r="H35" s="18"/>
      <c r="I35" s="13">
        <f>E35*H22</f>
        <v>73.0762972192155</v>
      </c>
      <c r="J35" s="7">
        <v>18</v>
      </c>
    </row>
    <row r="36" s="1" customFormat="1" ht="50" customHeight="1" spans="1:10">
      <c r="A36" s="7">
        <v>33</v>
      </c>
      <c r="B36" s="16"/>
      <c r="C36" s="10" t="s">
        <v>13</v>
      </c>
      <c r="D36" s="11" t="s">
        <v>47</v>
      </c>
      <c r="E36" s="12">
        <v>75</v>
      </c>
      <c r="F36" s="17"/>
      <c r="G36" s="17"/>
      <c r="H36" s="18"/>
      <c r="I36" s="13">
        <f>E36*H22</f>
        <v>75.7738461418659</v>
      </c>
      <c r="J36" s="7">
        <v>8</v>
      </c>
    </row>
    <row r="37" s="1" customFormat="1" ht="50" customHeight="1" spans="1:10">
      <c r="A37" s="7">
        <v>34</v>
      </c>
      <c r="B37" s="16"/>
      <c r="C37" s="10" t="s">
        <v>13</v>
      </c>
      <c r="D37" s="11" t="s">
        <v>48</v>
      </c>
      <c r="E37" s="12">
        <v>73.33</v>
      </c>
      <c r="F37" s="17"/>
      <c r="G37" s="17"/>
      <c r="H37" s="18"/>
      <c r="I37" s="13">
        <f>E37*H22</f>
        <v>74.0866151677737</v>
      </c>
      <c r="J37" s="7">
        <v>12</v>
      </c>
    </row>
    <row r="38" s="1" customFormat="1" ht="50" customHeight="1" spans="1:10">
      <c r="A38" s="7">
        <v>35</v>
      </c>
      <c r="B38" s="16"/>
      <c r="C38" s="10" t="s">
        <v>13</v>
      </c>
      <c r="D38" s="11" t="s">
        <v>49</v>
      </c>
      <c r="E38" s="12">
        <v>75.33</v>
      </c>
      <c r="F38" s="17"/>
      <c r="G38" s="17"/>
      <c r="H38" s="18"/>
      <c r="I38" s="13">
        <f>E38*H22</f>
        <v>76.1072510648901</v>
      </c>
      <c r="J38" s="7">
        <v>6</v>
      </c>
    </row>
    <row r="39" s="1" customFormat="1" ht="50" customHeight="1" spans="1:10">
      <c r="A39" s="7">
        <v>36</v>
      </c>
      <c r="B39" s="16"/>
      <c r="C39" s="10" t="s">
        <v>13</v>
      </c>
      <c r="D39" s="11" t="s">
        <v>50</v>
      </c>
      <c r="E39" s="12">
        <v>73.5</v>
      </c>
      <c r="F39" s="19"/>
      <c r="G39" s="19"/>
      <c r="H39" s="20"/>
      <c r="I39" s="13">
        <f>E39*H22</f>
        <v>74.2583692190286</v>
      </c>
      <c r="J39" s="7">
        <v>11</v>
      </c>
    </row>
    <row r="40" ht="37" customHeight="1" spans="1:10">
      <c r="A40" s="11" t="s">
        <v>51</v>
      </c>
      <c r="B40" s="11"/>
      <c r="C40" s="11"/>
      <c r="D40" s="11"/>
      <c r="E40" s="7">
        <f>SUM(E4:E39)</f>
        <v>2594.84</v>
      </c>
      <c r="F40" s="21"/>
      <c r="G40" s="21"/>
      <c r="H40" s="22"/>
      <c r="I40" s="22"/>
      <c r="J40" s="21"/>
    </row>
  </sheetData>
  <mergeCells count="11">
    <mergeCell ref="A1:B1"/>
    <mergeCell ref="A2:J2"/>
    <mergeCell ref="A40:D40"/>
    <mergeCell ref="B4:B21"/>
    <mergeCell ref="B22:B39"/>
    <mergeCell ref="F4:F21"/>
    <mergeCell ref="F22:F39"/>
    <mergeCell ref="G4:G21"/>
    <mergeCell ref="G22:G39"/>
    <mergeCell ref="H4:H21"/>
    <mergeCell ref="H22:H39"/>
  </mergeCells>
  <pageMargins left="0.472222222222222" right="0.590277777777778" top="0.354166666666667" bottom="0.511805555555556" header="0.298611111111111" footer="0.298611111111111"/>
  <pageSetup paperSize="9" scale="72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2023.12.16面试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林绅极</cp:lastModifiedBy>
  <dcterms:created xsi:type="dcterms:W3CDTF">2023-10-13T06:59:00Z</dcterms:created>
  <dcterms:modified xsi:type="dcterms:W3CDTF">2023-12-19T01:57:51Z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C414C09AB27643A6AEA518D55E9F385C</vt:lpwstr>
  </property>
  <property fmtid="{D5CDD505-2E9C-101B-9397-08002B2CF9AE}" pid="3" name="KSOProductBuildVer">
    <vt:lpwstr>2052-11.8.2.8808</vt:lpwstr>
  </property>
</Properties>
</file>